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令和　５年度\県障スポーツ協会\競技団体支援事業\"/>
    </mc:Choice>
  </mc:AlternateContent>
  <bookViews>
    <workbookView xWindow="-120" yWindow="-120" windowWidth="23280" windowHeight="14880"/>
  </bookViews>
  <sheets>
    <sheet name="表紙" sheetId="3" r:id="rId1"/>
    <sheet name="メール送信用" sheetId="1" r:id="rId2"/>
    <sheet name="手書き用" sheetId="2" r:id="rId3"/>
  </sheets>
  <definedNames>
    <definedName name="_xlnm.Print_Area" localSheetId="2">手書き用!$A$1:$W$23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8" i="1" l="1"/>
  <c r="H68" i="1" s="1"/>
  <c r="G67" i="1"/>
  <c r="H67" i="1" s="1"/>
  <c r="G66" i="1"/>
  <c r="H66" i="1" s="1"/>
  <c r="G65" i="1"/>
  <c r="H65" i="1" s="1"/>
  <c r="G64" i="1"/>
  <c r="H64" i="1" s="1"/>
  <c r="G63" i="1"/>
  <c r="I63" i="1" s="1"/>
  <c r="G62" i="1"/>
  <c r="H62" i="1" s="1"/>
  <c r="G61" i="1"/>
  <c r="H61" i="1" s="1"/>
  <c r="G60" i="1"/>
  <c r="H60" i="1" s="1"/>
  <c r="G59" i="1"/>
  <c r="I59" i="1" s="1"/>
  <c r="G58" i="1"/>
  <c r="H58" i="1" s="1"/>
  <c r="G57" i="1"/>
  <c r="H57" i="1" s="1"/>
  <c r="G56" i="1"/>
  <c r="H56" i="1" s="1"/>
  <c r="G55" i="1"/>
  <c r="I55" i="1" s="1"/>
  <c r="G54" i="1"/>
  <c r="H54" i="1" s="1"/>
  <c r="G53" i="1"/>
  <c r="H53" i="1" s="1"/>
  <c r="G52" i="1"/>
  <c r="H52" i="1" s="1"/>
  <c r="G51" i="1"/>
  <c r="I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I27" i="1" s="1"/>
  <c r="G26" i="1"/>
  <c r="H26" i="1" s="1"/>
  <c r="G25" i="1"/>
  <c r="H25" i="1" s="1"/>
  <c r="G24" i="1"/>
  <c r="H24" i="1" s="1"/>
  <c r="G23" i="1"/>
  <c r="I23" i="1" s="1"/>
  <c r="G22" i="1"/>
  <c r="H22" i="1" s="1"/>
  <c r="G21" i="1"/>
  <c r="H21" i="1" s="1"/>
  <c r="G20" i="1"/>
  <c r="H20" i="1" s="1"/>
  <c r="G19" i="1"/>
  <c r="I19" i="1" s="1"/>
  <c r="G18" i="1"/>
  <c r="H18" i="1" s="1"/>
  <c r="G17" i="1"/>
  <c r="H17" i="1" s="1"/>
  <c r="G16" i="1"/>
  <c r="H16" i="1" s="1"/>
  <c r="G15" i="1"/>
  <c r="I15" i="1" s="1"/>
  <c r="G14" i="1"/>
  <c r="H14" i="1" s="1"/>
  <c r="G13" i="1"/>
  <c r="H13" i="1" s="1"/>
  <c r="G12" i="1"/>
  <c r="H12" i="1" s="1"/>
  <c r="G11" i="1"/>
  <c r="I11" i="1" s="1"/>
  <c r="G10" i="1"/>
  <c r="H10" i="1" s="1"/>
  <c r="G9" i="1"/>
  <c r="H9" i="1" s="1"/>
  <c r="I39" i="1" l="1"/>
  <c r="I37" i="1"/>
  <c r="I21" i="1"/>
  <c r="I53" i="1"/>
  <c r="I22" i="1"/>
  <c r="I54" i="1"/>
  <c r="I13" i="1"/>
  <c r="I29" i="1"/>
  <c r="I45" i="1"/>
  <c r="I61" i="1"/>
  <c r="I14" i="1"/>
  <c r="I31" i="1"/>
  <c r="I47" i="1"/>
  <c r="I62" i="1"/>
  <c r="I9" i="1"/>
  <c r="I17" i="1"/>
  <c r="I25" i="1"/>
  <c r="I33" i="1"/>
  <c r="I41" i="1"/>
  <c r="I49" i="1"/>
  <c r="I57" i="1"/>
  <c r="I65" i="1"/>
  <c r="I10" i="1"/>
  <c r="I18" i="1"/>
  <c r="I26" i="1"/>
  <c r="I35" i="1"/>
  <c r="I43" i="1"/>
  <c r="I50" i="1"/>
  <c r="I58" i="1"/>
  <c r="I66" i="1"/>
  <c r="H51" i="1"/>
  <c r="H55" i="1"/>
  <c r="H59" i="1"/>
  <c r="I67" i="1"/>
  <c r="H63" i="1"/>
  <c r="I52" i="1"/>
  <c r="I56" i="1"/>
  <c r="I60" i="1"/>
  <c r="I64" i="1"/>
  <c r="I68" i="1"/>
  <c r="I30" i="1"/>
  <c r="I34" i="1"/>
  <c r="I38" i="1"/>
  <c r="I42" i="1"/>
  <c r="I46" i="1"/>
  <c r="I32" i="1"/>
  <c r="I36" i="1"/>
  <c r="I40" i="1"/>
  <c r="I44" i="1"/>
  <c r="I48" i="1"/>
  <c r="H11" i="1"/>
  <c r="H15" i="1"/>
  <c r="H19" i="1"/>
  <c r="H27" i="1"/>
  <c r="H23" i="1"/>
  <c r="I12" i="1"/>
  <c r="I16" i="1"/>
  <c r="I20" i="1"/>
  <c r="I24" i="1"/>
  <c r="I28" i="1"/>
  <c r="H22" i="2" l="1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G6" i="2"/>
  <c r="H6" i="2" s="1"/>
  <c r="G7" i="1" l="1"/>
  <c r="H7" i="1" l="1"/>
  <c r="I7" i="1"/>
</calcChain>
</file>

<file path=xl/comments1.xml><?xml version="1.0" encoding="utf-8"?>
<comments xmlns="http://schemas.openxmlformats.org/spreadsheetml/2006/main">
  <authors>
    <author>chiba</author>
  </authors>
  <commentList>
    <comment ref="C7" authorId="0" shapeId="0">
      <text>
        <r>
          <rPr>
            <sz val="9"/>
            <color indexed="81"/>
            <rFont val="MS P ゴシック"/>
            <family val="3"/>
            <charset val="128"/>
          </rPr>
          <t>氏名を入力すると、ふりがなが自動で入力されます。間違っている場合は、ふりがなの部分のみ手動で入力し、修正してください。</t>
        </r>
      </text>
    </comment>
    <comment ref="E7" authorId="0" shapeId="0">
      <text>
        <r>
          <rPr>
            <sz val="9"/>
            <color indexed="81"/>
            <rFont val="MS P ゴシック"/>
            <family val="3"/>
            <charset val="128"/>
          </rPr>
          <t>男女、どちらかを選んでください。</t>
        </r>
      </text>
    </comment>
    <comment ref="F7" authorId="0" shapeId="0">
      <text>
        <r>
          <rPr>
            <sz val="9"/>
            <color indexed="81"/>
            <rFont val="MS P ゴシック"/>
            <family val="3"/>
            <charset val="128"/>
          </rPr>
          <t>西暦（1979.12.18)でも和暦（昭和54年12月18日）で入力しても構いません。</t>
        </r>
      </text>
    </comment>
    <comment ref="G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7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7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7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7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7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7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7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9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9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9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9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9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9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9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0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0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0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0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0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10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10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1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1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1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1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1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11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11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2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2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2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2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2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12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3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3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3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3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3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13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13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4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4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4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4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4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14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14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5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5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5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5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5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15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15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6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6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6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6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6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16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16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7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7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7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7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7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17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17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8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8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8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8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8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18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18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9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9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9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9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9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19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19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0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0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0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0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0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20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20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1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1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1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1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1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21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21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2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2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2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2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2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22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22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3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3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3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3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3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23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23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4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4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4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4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4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24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24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5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5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5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5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5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25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25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6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6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6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6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6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26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26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7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7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7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7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7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27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27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8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8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8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8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8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28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28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9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9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9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9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9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29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29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0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0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0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0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0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30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30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1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1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1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1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1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31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31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2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2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2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2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2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32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32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3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3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3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3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3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33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33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4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4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4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4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4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34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34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5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5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5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5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5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35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35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6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6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6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6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6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36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36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7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7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7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7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7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37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37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8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8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8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8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8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38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38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9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9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9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9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9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39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39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0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0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0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0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0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40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40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1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1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1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1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1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41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41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2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2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2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2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2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42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42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3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3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3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3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3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43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43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4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4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4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4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4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44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44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5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5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5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5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5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45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45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6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6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6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6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6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46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46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7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7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7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7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7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47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47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8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8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8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8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8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48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48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9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9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9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9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9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49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49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0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0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0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0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0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50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50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1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1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1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1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1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51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51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2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2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2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2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2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52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52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3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3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3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3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3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53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53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4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4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4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4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4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54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54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5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5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5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5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5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55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55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6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6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6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6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6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56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56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7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7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7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7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7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57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57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8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8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8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8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8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58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58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9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9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9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9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9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59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59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0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0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0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0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0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60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60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1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1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1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1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1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61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61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2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2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2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2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2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62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62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3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3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3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3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3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63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63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4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4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4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4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4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64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64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5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5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5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5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5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65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65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6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6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6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6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6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66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66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7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7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7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7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7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67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67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8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8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8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8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8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Q68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R68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</commentList>
</comments>
</file>

<file path=xl/comments2.xml><?xml version="1.0" encoding="utf-8"?>
<comments xmlns="http://schemas.openxmlformats.org/spreadsheetml/2006/main">
  <authors>
    <author>chiba</author>
  </authors>
  <commentList>
    <comment ref="H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</commentList>
</comments>
</file>

<file path=xl/sharedStrings.xml><?xml version="1.0" encoding="utf-8"?>
<sst xmlns="http://schemas.openxmlformats.org/spreadsheetml/2006/main" count="250" uniqueCount="92">
  <si>
    <t>No,</t>
    <phoneticPr fontId="1"/>
  </si>
  <si>
    <t>性別</t>
    <rPh sb="0" eb="2">
      <t>セイベツ</t>
    </rPh>
    <phoneticPr fontId="1"/>
  </si>
  <si>
    <t>利腕</t>
    <rPh sb="0" eb="2">
      <t>キキウデ</t>
    </rPh>
    <phoneticPr fontId="1"/>
  </si>
  <si>
    <t>介助</t>
    <rPh sb="0" eb="2">
      <t>カイジョ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</si>
  <si>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</si>
  <si>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</si>
  <si>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年齢区分</t>
    <rPh sb="0" eb="2">
      <t>ネンレイ</t>
    </rPh>
    <rPh sb="2" eb="4">
      <t>クブン</t>
    </rPh>
    <phoneticPr fontId="1"/>
  </si>
  <si>
    <t>アキュラシー</t>
    <phoneticPr fontId="1"/>
  </si>
  <si>
    <t>ディスタンス</t>
    <phoneticPr fontId="1"/>
  </si>
  <si>
    <t>例</t>
    <rPh sb="0" eb="1">
      <t>レイ</t>
    </rPh>
    <phoneticPr fontId="1"/>
  </si>
  <si>
    <t>特記事項①</t>
    <rPh sb="0" eb="2">
      <t>トッキ</t>
    </rPh>
    <rPh sb="2" eb="4">
      <t>ジコウ</t>
    </rPh>
    <phoneticPr fontId="1"/>
  </si>
  <si>
    <t>特記事項②</t>
    <rPh sb="0" eb="2">
      <t>トッキ</t>
    </rPh>
    <rPh sb="2" eb="4">
      <t>ジコウ</t>
    </rPh>
    <phoneticPr fontId="1"/>
  </si>
  <si>
    <t>団体戦／
個人戦</t>
    <rPh sb="0" eb="3">
      <t>ダンタイセン</t>
    </rPh>
    <rPh sb="5" eb="8">
      <t>コジンセン</t>
    </rPh>
    <phoneticPr fontId="1"/>
  </si>
  <si>
    <t>現在の</t>
    <rPh sb="0" eb="2">
      <t>ゲンザイ</t>
    </rPh>
    <phoneticPr fontId="1"/>
  </si>
  <si>
    <t>千葉　太郎</t>
    <rPh sb="0" eb="2">
      <t>ちば</t>
    </rPh>
    <rPh sb="3" eb="5">
      <t>たろう</t>
    </rPh>
    <phoneticPr fontId="1" type="Hiragana" alignment="distributed"/>
  </si>
  <si>
    <t>男</t>
  </si>
  <si>
    <t>千葉ＦＤクラブ</t>
    <rPh sb="0" eb="2">
      <t>ちば</t>
    </rPh>
    <phoneticPr fontId="1" type="Hiragana" alignment="distributed"/>
  </si>
  <si>
    <t>右</t>
  </si>
  <si>
    <t>知的障害</t>
  </si>
  <si>
    <t>車椅子</t>
  </si>
  <si>
    <t>千葉県／千葉市</t>
    <rPh sb="0" eb="2">
      <t>チバ</t>
    </rPh>
    <rPh sb="2" eb="3">
      <t>ケン</t>
    </rPh>
    <rPh sb="4" eb="6">
      <t>チバ</t>
    </rPh>
    <rPh sb="6" eb="7">
      <t>シ</t>
    </rPh>
    <phoneticPr fontId="1"/>
  </si>
  <si>
    <t>所          属</t>
    <rPh sb="0" eb="1">
      <t>ショ</t>
    </rPh>
    <rPh sb="11" eb="12">
      <t>ゾク</t>
    </rPh>
    <phoneticPr fontId="1"/>
  </si>
  <si>
    <t>氏          名</t>
    <rPh sb="0" eb="1">
      <t>シ</t>
    </rPh>
    <rPh sb="11" eb="12">
      <t>メイ</t>
    </rPh>
    <phoneticPr fontId="1"/>
  </si>
  <si>
    <t>出  場  種  目</t>
    <rPh sb="0" eb="1">
      <t>デ</t>
    </rPh>
    <rPh sb="3" eb="4">
      <t>バ</t>
    </rPh>
    <rPh sb="6" eb="7">
      <t>シュ</t>
    </rPh>
    <rPh sb="9" eb="10">
      <t>メ</t>
    </rPh>
    <phoneticPr fontId="1"/>
  </si>
  <si>
    <t>右・左</t>
    <rPh sb="0" eb="1">
      <t>ミギ</t>
    </rPh>
    <rPh sb="2" eb="3">
      <t>ヒダリ</t>
    </rPh>
    <phoneticPr fontId="1"/>
  </si>
  <si>
    <t>有・無</t>
    <rPh sb="0" eb="1">
      <t>アリ</t>
    </rPh>
    <rPh sb="2" eb="3">
      <t>ナシ</t>
    </rPh>
    <phoneticPr fontId="1"/>
  </si>
  <si>
    <t>団体戦
・
個人戦</t>
    <rPh sb="0" eb="3">
      <t>ダンタイセン</t>
    </rPh>
    <rPh sb="6" eb="9">
      <t>コジンセン</t>
    </rPh>
    <phoneticPr fontId="1"/>
  </si>
  <si>
    <t>・知的障害　　・肢体不自由
・視覚障害　　・聴覚障害
・内部障害</t>
    <rPh sb="1" eb="3">
      <t>チテキ</t>
    </rPh>
    <rPh sb="3" eb="5">
      <t>ショウガイ</t>
    </rPh>
    <rPh sb="8" eb="10">
      <t>シタイ</t>
    </rPh>
    <rPh sb="10" eb="13">
      <t>フジユウ</t>
    </rPh>
    <rPh sb="15" eb="17">
      <t>シカク</t>
    </rPh>
    <rPh sb="17" eb="19">
      <t>ショウガイ</t>
    </rPh>
    <rPh sb="22" eb="24">
      <t>チョウカク</t>
    </rPh>
    <rPh sb="24" eb="26">
      <t>ショウガイ</t>
    </rPh>
    <rPh sb="28" eb="30">
      <t>ナイブ</t>
    </rPh>
    <rPh sb="30" eb="32">
      <t>ショウガイ</t>
    </rPh>
    <phoneticPr fontId="1"/>
  </si>
  <si>
    <t>・車椅子　・補助杖
・電動車椅子
・椅子　　・音響</t>
    <rPh sb="6" eb="8">
      <t>ホジョ</t>
    </rPh>
    <rPh sb="8" eb="9">
      <t>ヅエ</t>
    </rPh>
    <rPh sb="11" eb="13">
      <t>デンドウ</t>
    </rPh>
    <rPh sb="13" eb="14">
      <t>クルマ</t>
    </rPh>
    <rPh sb="14" eb="16">
      <t>イス</t>
    </rPh>
    <rPh sb="18" eb="20">
      <t>イス</t>
    </rPh>
    <rPh sb="23" eb="25">
      <t>オンキョウ</t>
    </rPh>
    <phoneticPr fontId="1"/>
  </si>
  <si>
    <t>競技で使用する
補助具　※複数可</t>
    <rPh sb="0" eb="2">
      <t>キョウギ</t>
    </rPh>
    <rPh sb="3" eb="5">
      <t>シヨウ</t>
    </rPh>
    <rPh sb="8" eb="10">
      <t>ホジョ</t>
    </rPh>
    <rPh sb="10" eb="11">
      <t>グ</t>
    </rPh>
    <rPh sb="13" eb="15">
      <t>フクスウ</t>
    </rPh>
    <rPh sb="15" eb="16">
      <t>カ</t>
    </rPh>
    <phoneticPr fontId="1"/>
  </si>
  <si>
    <t>男
・
女</t>
    <rPh sb="0" eb="1">
      <t>ダン</t>
    </rPh>
    <rPh sb="4" eb="5">
      <t>ジョ</t>
    </rPh>
    <phoneticPr fontId="1"/>
  </si>
  <si>
    <r>
      <rPr>
        <sz val="8"/>
        <color theme="1"/>
        <rFont val="ＭＳ ゴシック"/>
        <family val="3"/>
        <charset val="128"/>
      </rPr>
      <t>ふ　り　が　な</t>
    </r>
    <r>
      <rPr>
        <sz val="10"/>
        <color theme="1"/>
        <rFont val="ＭＳ ゴシック"/>
        <family val="3"/>
        <charset val="128"/>
      </rPr>
      <t xml:space="preserve">
氏          名</t>
    </r>
    <rPh sb="8" eb="9">
      <t>シ</t>
    </rPh>
    <rPh sb="19" eb="20">
      <t>メイ</t>
    </rPh>
    <phoneticPr fontId="1"/>
  </si>
  <si>
    <t>障害区分</t>
    <rPh sb="0" eb="2">
      <t>しょうがい</t>
    </rPh>
    <rPh sb="2" eb="4">
      <t>くぶん</t>
    </rPh>
    <phoneticPr fontId="1" type="Hiragana" alignment="distributed"/>
  </si>
  <si>
    <t>全国区分</t>
    <rPh sb="0" eb="2">
      <t>ぜんこく</t>
    </rPh>
    <rPh sb="2" eb="4">
      <t>くぶん</t>
    </rPh>
    <phoneticPr fontId="1" type="Hiragana" alignment="distributed"/>
  </si>
  <si>
    <t>千葉県</t>
  </si>
  <si>
    <t>※　受付番号</t>
    <rPh sb="2" eb="4">
      <t>ウケツケ</t>
    </rPh>
    <rPh sb="4" eb="6">
      <t>バンゴウ</t>
    </rPh>
    <phoneticPr fontId="14"/>
  </si>
  <si>
    <t>記入不要</t>
    <rPh sb="0" eb="2">
      <t>キニュウ</t>
    </rPh>
    <rPh sb="2" eb="4">
      <t>フヨウ</t>
    </rPh>
    <phoneticPr fontId="14"/>
  </si>
  <si>
    <t>申込日：</t>
    <rPh sb="0" eb="3">
      <t>モウシコミビ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</si>
  <si>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</si>
  <si>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</si>
  <si>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ヒ</t>
    </rPh>
    <phoneticPr fontId="14"/>
  </si>
  <si>
    <t>代　表　者</t>
    <rPh sb="0" eb="1">
      <t>ダイ</t>
    </rPh>
    <rPh sb="2" eb="3">
      <t>ヒョウ</t>
    </rPh>
    <rPh sb="4" eb="5">
      <t>シャ</t>
    </rPh>
    <phoneticPr fontId="14"/>
  </si>
  <si>
    <r>
      <t xml:space="preserve">住　　　所
</t>
    </r>
    <r>
      <rPr>
        <sz val="10"/>
        <color indexed="8"/>
        <rFont val="ＭＳ Ｐゴシック"/>
        <family val="3"/>
        <charset val="128"/>
      </rPr>
      <t>（資料送付先）</t>
    </r>
    <rPh sb="0" eb="1">
      <t>スミ</t>
    </rPh>
    <rPh sb="4" eb="5">
      <t>ジョ</t>
    </rPh>
    <rPh sb="7" eb="9">
      <t>シリョウ</t>
    </rPh>
    <rPh sb="9" eb="11">
      <t>ソウフ</t>
    </rPh>
    <rPh sb="11" eb="12">
      <t>サキ</t>
    </rPh>
    <phoneticPr fontId="14"/>
  </si>
  <si>
    <t>〒</t>
    <phoneticPr fontId="14"/>
  </si>
  <si>
    <r>
      <t>緊急連絡先　　</t>
    </r>
    <r>
      <rPr>
        <sz val="11"/>
        <color theme="1"/>
        <rFont val="游ゴシック"/>
        <family val="2"/>
        <charset val="128"/>
        <scheme val="minor"/>
      </rPr>
      <t>（ＴＥＬ）</t>
    </r>
    <rPh sb="0" eb="2">
      <t>キンキュウ</t>
    </rPh>
    <rPh sb="2" eb="5">
      <t>レンラクサキ</t>
    </rPh>
    <phoneticPr fontId="14"/>
  </si>
  <si>
    <t>合計</t>
    <rPh sb="0" eb="2">
      <t>ゴウケイ</t>
    </rPh>
    <phoneticPr fontId="14"/>
  </si>
  <si>
    <t>男性</t>
    <rPh sb="0" eb="2">
      <t>ダンセイ</t>
    </rPh>
    <phoneticPr fontId="14"/>
  </si>
  <si>
    <t>女性</t>
    <rPh sb="0" eb="2">
      <t>ジョセイ</t>
    </rPh>
    <phoneticPr fontId="14"/>
  </si>
  <si>
    <t>名</t>
    <rPh sb="0" eb="1">
      <t>メイ</t>
    </rPh>
    <phoneticPr fontId="14"/>
  </si>
  <si>
    <t>登録</t>
    <rPh sb="0" eb="2">
      <t>トウロク</t>
    </rPh>
    <phoneticPr fontId="14"/>
  </si>
  <si>
    <t>「ご利用明細表」</t>
    <rPh sb="2" eb="4">
      <t>リヨウ</t>
    </rPh>
    <rPh sb="4" eb="6">
      <t>メイサイ</t>
    </rPh>
    <rPh sb="6" eb="7">
      <t>ヒョウ</t>
    </rPh>
    <phoneticPr fontId="14"/>
  </si>
  <si>
    <t>貼付位置</t>
    <rPh sb="0" eb="2">
      <t>ハリツケ</t>
    </rPh>
    <rPh sb="2" eb="4">
      <t>イチ</t>
    </rPh>
    <phoneticPr fontId="14"/>
  </si>
  <si>
    <t>団　体　名</t>
    <rPh sb="0" eb="1">
      <t>ダン</t>
    </rPh>
    <rPh sb="2" eb="3">
      <t>カラダ</t>
    </rPh>
    <rPh sb="4" eb="5">
      <t>メイ</t>
    </rPh>
    <phoneticPr fontId="14"/>
  </si>
  <si>
    <r>
      <t xml:space="preserve">担　当　者
</t>
    </r>
    <r>
      <rPr>
        <sz val="9"/>
        <color indexed="8"/>
        <rFont val="ＭＳ Ｐゴシック"/>
        <family val="3"/>
        <charset val="128"/>
      </rPr>
      <t>（記載責任者）</t>
    </r>
    <rPh sb="0" eb="1">
      <t>ユタカ</t>
    </rPh>
    <rPh sb="2" eb="3">
      <t>トウ</t>
    </rPh>
    <rPh sb="4" eb="5">
      <t>シャユタカトウシャ</t>
    </rPh>
    <rPh sb="7" eb="9">
      <t>キサイ</t>
    </rPh>
    <rPh sb="9" eb="12">
      <t>セキニンシャ</t>
    </rPh>
    <phoneticPr fontId="14"/>
  </si>
  <si>
    <r>
      <t xml:space="preserve">大会補助員
</t>
    </r>
    <r>
      <rPr>
        <sz val="9"/>
        <color indexed="8"/>
        <rFont val="ＭＳ Ｐゴシック"/>
        <family val="3"/>
        <charset val="128"/>
      </rPr>
      <t>※必ず１名以上</t>
    </r>
    <rPh sb="0" eb="2">
      <t>タイカイ</t>
    </rPh>
    <rPh sb="2" eb="5">
      <t>ホジョイン</t>
    </rPh>
    <rPh sb="7" eb="8">
      <t>カナラ</t>
    </rPh>
    <rPh sb="10" eb="11">
      <t>メイ</t>
    </rPh>
    <rPh sb="11" eb="13">
      <t>イジョウ</t>
    </rPh>
    <phoneticPr fontId="14"/>
  </si>
  <si>
    <t>Ｔ　Ｅ　Ｌ</t>
    <phoneticPr fontId="14"/>
  </si>
  <si>
    <t>Ｆ　Ａ　Ｘ</t>
    <phoneticPr fontId="14"/>
  </si>
  <si>
    <t>※　該当する区分に○をご記入ください。</t>
    <rPh sb="2" eb="4">
      <t>ガイトウ</t>
    </rPh>
    <rPh sb="6" eb="8">
      <t>クブン</t>
    </rPh>
    <rPh sb="12" eb="14">
      <t>キニュウ</t>
    </rPh>
    <phoneticPr fontId="14"/>
  </si>
  <si>
    <t>●</t>
    <phoneticPr fontId="14"/>
  </si>
  <si>
    <t>年間【団体】登録</t>
    <rPh sb="0" eb="2">
      <t>ネンカン</t>
    </rPh>
    <rPh sb="3" eb="5">
      <t>ダンタイ</t>
    </rPh>
    <rPh sb="6" eb="8">
      <t>トウロク</t>
    </rPh>
    <phoneticPr fontId="14"/>
  </si>
  <si>
    <t>年間【個人】登録</t>
    <rPh sb="0" eb="2">
      <t>ネンカン</t>
    </rPh>
    <rPh sb="3" eb="5">
      <t>コジン</t>
    </rPh>
    <rPh sb="6" eb="8">
      <t>トウロク</t>
    </rPh>
    <phoneticPr fontId="14"/>
  </si>
  <si>
    <t>一時登録</t>
    <rPh sb="0" eb="2">
      <t>イチジ</t>
    </rPh>
    <rPh sb="2" eb="4">
      <t>トウロク</t>
    </rPh>
    <phoneticPr fontId="14"/>
  </si>
  <si>
    <t>申込人数</t>
    <rPh sb="2" eb="4">
      <t>ニンズウ</t>
    </rPh>
    <phoneticPr fontId="14"/>
  </si>
  <si>
    <t>コピー</t>
  </si>
  <si>
    <t>〇（立位）</t>
  </si>
  <si>
    <t>ディスリート５</t>
  </si>
  <si>
    <t xml:space="preserve">
・アキュラシーのみ、ディスタンスのみでも出場できます。</t>
    <rPh sb="21" eb="23">
      <t>シュツジョウ</t>
    </rPh>
    <phoneticPr fontId="1"/>
  </si>
  <si>
    <t>全国大会
参加希望</t>
    <rPh sb="0" eb="2">
      <t>ゼンコク</t>
    </rPh>
    <rPh sb="2" eb="4">
      <t>タイカイ</t>
    </rPh>
    <rPh sb="5" eb="7">
      <t>サンカ</t>
    </rPh>
    <rPh sb="7" eb="9">
      <t>キボウ</t>
    </rPh>
    <phoneticPr fontId="1"/>
  </si>
  <si>
    <t>希望有り</t>
  </si>
  <si>
    <r>
      <t xml:space="preserve">障害区分
</t>
    </r>
    <r>
      <rPr>
        <sz val="8"/>
        <color theme="1"/>
        <rFont val="ＭＳ ゴシック"/>
        <family val="3"/>
        <charset val="128"/>
      </rPr>
      <t>主たる障害に○をつける</t>
    </r>
    <rPh sb="0" eb="2">
      <t>しょうがい</t>
    </rPh>
    <rPh sb="2" eb="4">
      <t>くぶん</t>
    </rPh>
    <rPh sb="5" eb="6">
      <t>しゅ</t>
    </rPh>
    <rPh sb="8" eb="10">
      <t>しょうがい</t>
    </rPh>
    <phoneticPr fontId="1" type="Hiragana" alignment="distributed"/>
  </si>
  <si>
    <t>・氏名の上に、ふりがなを記入してください。
・必要な個所を○で囲んでください。
・障害区分は、主たる障害に○をつけてください。
・足りない場合は、コピーをしてください。</t>
    <rPh sb="41" eb="43">
      <t>ショウガイ</t>
    </rPh>
    <rPh sb="43" eb="45">
      <t>クブン</t>
    </rPh>
    <rPh sb="47" eb="48">
      <t>シュ</t>
    </rPh>
    <rPh sb="50" eb="52">
      <t>ショウガイ</t>
    </rPh>
    <rPh sb="65" eb="66">
      <t>タ</t>
    </rPh>
    <rPh sb="69" eb="71">
      <t>バアイ</t>
    </rPh>
    <phoneticPr fontId="1"/>
  </si>
  <si>
    <t>ＭＡＩＬ</t>
    <phoneticPr fontId="14"/>
  </si>
  <si>
    <t>・ディスリート７
・ディスリート５
・出場しない</t>
    <rPh sb="19" eb="21">
      <t>シュツジョウ</t>
    </rPh>
    <phoneticPr fontId="1"/>
  </si>
  <si>
    <t>・立位
・座位
・出場しない</t>
    <rPh sb="1" eb="3">
      <t>リツイ</t>
    </rPh>
    <rPh sb="5" eb="7">
      <t>ザイ</t>
    </rPh>
    <rPh sb="9" eb="11">
      <t>シュツジョウ</t>
    </rPh>
    <phoneticPr fontId="1"/>
  </si>
  <si>
    <t>・ディスリート７
・ディスリート６
・出場しない</t>
    <rPh sb="19" eb="21">
      <t>シュツジョウ</t>
    </rPh>
    <phoneticPr fontId="1"/>
  </si>
  <si>
    <t>・ディスリート７
・ディスリート７
・出場しない</t>
    <rPh sb="19" eb="21">
      <t>シュツジョウ</t>
    </rPh>
    <phoneticPr fontId="1"/>
  </si>
  <si>
    <t>・ディスリート７
・ディスリート８
・出場しない</t>
    <rPh sb="19" eb="21">
      <t>シュツジョウ</t>
    </rPh>
    <phoneticPr fontId="1"/>
  </si>
  <si>
    <t>・ディスリート７
・ディスリート９
・出場しない</t>
    <rPh sb="19" eb="21">
      <t>シュツジョウ</t>
    </rPh>
    <phoneticPr fontId="1"/>
  </si>
  <si>
    <t>・ディスリート７
・ディスリート１０
・出場しない</t>
    <rPh sb="20" eb="22">
      <t>シュツジョウ</t>
    </rPh>
    <phoneticPr fontId="1"/>
  </si>
  <si>
    <t>・ディスリート７
・ディスリート１１
・出場しない</t>
    <rPh sb="20" eb="22">
      <t>シュツジョウ</t>
    </rPh>
    <phoneticPr fontId="1"/>
  </si>
  <si>
    <t>・ディスリート７
・ディスリート１２
・出場しない</t>
    <rPh sb="20" eb="22">
      <t>シュツジョウ</t>
    </rPh>
    <phoneticPr fontId="1"/>
  </si>
  <si>
    <t>・ディスリート７
・ディスリート１３
・出場しない</t>
    <rPh sb="20" eb="22">
      <t>シュツジョウ</t>
    </rPh>
    <phoneticPr fontId="1"/>
  </si>
  <si>
    <t>・ディスリート７
・ディスリート１４
・出場しない</t>
    <rPh sb="20" eb="22">
      <t>シュツジョウ</t>
    </rPh>
    <phoneticPr fontId="1"/>
  </si>
  <si>
    <t>・ディスリート７
・ディスリート１５
・出場しない</t>
    <rPh sb="20" eb="22">
      <t>シュツジョウ</t>
    </rPh>
    <phoneticPr fontId="1"/>
  </si>
  <si>
    <t>・ディスリート７
・ディスリート１６
・出場しない</t>
    <rPh sb="20" eb="22">
      <t>シュツジョウ</t>
    </rPh>
    <phoneticPr fontId="1"/>
  </si>
  <si>
    <t>・ディスリート７
・ディスリート１７
・出場しない</t>
    <rPh sb="20" eb="22">
      <t>シュツジョウ</t>
    </rPh>
    <phoneticPr fontId="1"/>
  </si>
  <si>
    <t>・ディスリート７
・ディスリート１８
・出場しない</t>
    <rPh sb="20" eb="22">
      <t>シュツジョウ</t>
    </rPh>
    <phoneticPr fontId="1"/>
  </si>
  <si>
    <t>・ディスリート７
・ディスリート１９
・出場しない</t>
    <rPh sb="20" eb="22">
      <t>シュツジョウ</t>
    </rPh>
    <phoneticPr fontId="1"/>
  </si>
  <si>
    <t>・千葉県
・千葉市
・その他</t>
    <rPh sb="1" eb="4">
      <t>チバケン</t>
    </rPh>
    <rPh sb="13" eb="14">
      <t>ホカ</t>
    </rPh>
    <phoneticPr fontId="1"/>
  </si>
  <si>
    <t>障害者フライングディスク競技　体験会
参加申込書</t>
    <rPh sb="0" eb="3">
      <t>ショウガイシャ</t>
    </rPh>
    <rPh sb="12" eb="14">
      <t>キョウギ</t>
    </rPh>
    <rPh sb="15" eb="18">
      <t>タイケンカイ</t>
    </rPh>
    <rPh sb="19" eb="21">
      <t>サンカ</t>
    </rPh>
    <rPh sb="21" eb="24">
      <t>モウシコミショ</t>
    </rPh>
    <phoneticPr fontId="14"/>
  </si>
  <si>
    <t xml:space="preserve">  障害者フライングディスク競技　体験会　参加申込書（メール送信用）</t>
    <rPh sb="2" eb="5">
      <t>ショウガイシャ</t>
    </rPh>
    <rPh sb="14" eb="16">
      <t>キョウギ</t>
    </rPh>
    <rPh sb="17" eb="19">
      <t>タイケン</t>
    </rPh>
    <rPh sb="19" eb="20">
      <t>カイ</t>
    </rPh>
    <rPh sb="21" eb="23">
      <t>サンカ</t>
    </rPh>
    <rPh sb="23" eb="26">
      <t>モウシコミショ</t>
    </rPh>
    <rPh sb="30" eb="33">
      <t>ソウシンヨウ</t>
    </rPh>
    <phoneticPr fontId="1"/>
  </si>
  <si>
    <t xml:space="preserve">  障害者フライングディスク競技　体験会　参加申込書</t>
    <rPh sb="2" eb="5">
      <t>ショウガイシャ</t>
    </rPh>
    <rPh sb="14" eb="16">
      <t>キョウギ</t>
    </rPh>
    <rPh sb="17" eb="19">
      <t>タイケン</t>
    </rPh>
    <rPh sb="19" eb="20">
      <t>カイ</t>
    </rPh>
    <rPh sb="21" eb="23">
      <t>サンカ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</si>
</sst>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DBNum3][$-411]0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13" xfId="0" applyNumberFormat="1" applyFont="1" applyBorder="1" applyAlignment="1">
      <alignment vertical="center" shrinkToFit="1"/>
    </xf>
    <xf numFmtId="0" fontId="9" fillId="2" borderId="18" xfId="0" applyFont="1" applyFill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vertical="center" shrinkToFit="1"/>
    </xf>
    <xf numFmtId="0" fontId="2" fillId="0" borderId="29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176" fontId="2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wrapText="1"/>
    </xf>
    <xf numFmtId="14" fontId="2" fillId="0" borderId="0" xfId="0" applyNumberFormat="1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35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15" fillId="0" borderId="0" xfId="0" applyFont="1" applyAlignment="1">
      <alignment wrapText="1"/>
    </xf>
    <xf numFmtId="0" fontId="16" fillId="0" borderId="34" xfId="0" applyFont="1" applyBorder="1" applyAlignment="1"/>
    <xf numFmtId="0" fontId="16" fillId="0" borderId="41" xfId="0" applyFont="1" applyBorder="1" applyAlignment="1">
      <alignment horizontal="right"/>
    </xf>
    <xf numFmtId="0" fontId="0" fillId="0" borderId="45" xfId="0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20" fillId="0" borderId="48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7" fillId="0" borderId="42" xfId="0" applyFont="1" applyBorder="1" applyAlignment="1">
      <alignment horizontal="left" vertical="top"/>
    </xf>
    <xf numFmtId="0" fontId="0" fillId="0" borderId="37" xfId="0" applyBorder="1">
      <alignment vertical="center"/>
    </xf>
    <xf numFmtId="0" fontId="0" fillId="0" borderId="43" xfId="0" applyBorder="1">
      <alignment vertical="center"/>
    </xf>
    <xf numFmtId="0" fontId="0" fillId="0" borderId="0" xfId="0" applyAlignment="1">
      <alignment horizontal="center" vertical="center" textRotation="255"/>
    </xf>
    <xf numFmtId="0" fontId="0" fillId="0" borderId="48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13" fillId="0" borderId="0" xfId="0" applyFont="1" applyAlignment="1">
      <alignment horizontal="right" vertical="center"/>
    </xf>
    <xf numFmtId="0" fontId="0" fillId="0" borderId="42" xfId="0" applyBorder="1" applyAlignment="1">
      <alignment vertical="top"/>
    </xf>
    <xf numFmtId="0" fontId="0" fillId="0" borderId="37" xfId="0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0" fillId="0" borderId="47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47" xfId="0" applyBorder="1">
      <alignment vertical="center"/>
    </xf>
    <xf numFmtId="0" fontId="0" fillId="0" borderId="44" xfId="0" applyBorder="1">
      <alignment vertical="center"/>
    </xf>
    <xf numFmtId="0" fontId="13" fillId="0" borderId="48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left" vertical="center"/>
    </xf>
    <xf numFmtId="0" fontId="10" fillId="0" borderId="0" xfId="0" applyFont="1" applyAlignment="1">
      <alignment wrapText="1"/>
    </xf>
    <xf numFmtId="0" fontId="10" fillId="0" borderId="34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indent="1"/>
    </xf>
    <xf numFmtId="0" fontId="22" fillId="0" borderId="36" xfId="0" applyFont="1" applyBorder="1" applyAlignment="1">
      <alignment horizontal="right"/>
    </xf>
    <xf numFmtId="176" fontId="9" fillId="2" borderId="17" xfId="0" applyNumberFormat="1" applyFont="1" applyFill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7" fillId="0" borderId="42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6" fillId="0" borderId="42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17" fillId="0" borderId="37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48" xfId="0" applyFont="1" applyBorder="1" applyAlignment="1">
      <alignment horizontal="left" vertical="top"/>
    </xf>
    <xf numFmtId="0" fontId="17" fillId="0" borderId="44" xfId="0" applyFont="1" applyBorder="1" applyAlignment="1">
      <alignment horizontal="left" vertical="top"/>
    </xf>
    <xf numFmtId="0" fontId="17" fillId="0" borderId="45" xfId="0" applyFont="1" applyBorder="1" applyAlignment="1">
      <alignment horizontal="left" vertical="top"/>
    </xf>
    <xf numFmtId="0" fontId="17" fillId="0" borderId="46" xfId="0" applyFont="1" applyBorder="1" applyAlignment="1">
      <alignment horizontal="left" vertical="top"/>
    </xf>
    <xf numFmtId="0" fontId="17" fillId="0" borderId="0" xfId="0" applyFont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wrapText="1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10" fillId="0" borderId="0" xfId="0" applyFont="1" applyAlignment="1">
      <alignment horizontal="left" wrapText="1"/>
    </xf>
    <xf numFmtId="0" fontId="9" fillId="0" borderId="28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 wrapText="1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9" fillId="0" borderId="38" xfId="0" applyFont="1" applyBorder="1" applyAlignment="1">
      <alignment horizontal="left" vertical="center" wrapText="1" shrinkToFit="1"/>
    </xf>
    <xf numFmtId="0" fontId="9" fillId="0" borderId="39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0" fontId="9" fillId="0" borderId="38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5</xdr:row>
      <xdr:rowOff>28575</xdr:rowOff>
    </xdr:from>
    <xdr:to>
      <xdr:col>8</xdr:col>
      <xdr:colOff>285750</xdr:colOff>
      <xdr:row>5</xdr:row>
      <xdr:rowOff>285750</xdr:rowOff>
    </xdr:to>
    <xdr:sp macro="" textlink="">
      <xdr:nvSpPr>
        <xdr:cNvPr id="2" name="円/楕円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534150" y="116205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5</xdr:row>
      <xdr:rowOff>333375</xdr:rowOff>
    </xdr:from>
    <xdr:to>
      <xdr:col>9</xdr:col>
      <xdr:colOff>304800</xdr:colOff>
      <xdr:row>5</xdr:row>
      <xdr:rowOff>590550</xdr:rowOff>
    </xdr:to>
    <xdr:sp macro="" textlink="">
      <xdr:nvSpPr>
        <xdr:cNvPr id="3" name="円/楕円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6905625" y="146685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5</xdr:row>
      <xdr:rowOff>361950</xdr:rowOff>
    </xdr:from>
    <xdr:to>
      <xdr:col>15</xdr:col>
      <xdr:colOff>628650</xdr:colOff>
      <xdr:row>5</xdr:row>
      <xdr:rowOff>619125</xdr:rowOff>
    </xdr:to>
    <xdr:sp macro="" textlink="">
      <xdr:nvSpPr>
        <xdr:cNvPr id="5" name="円/楕円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10506075" y="1495425"/>
          <a:ext cx="628650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647700</xdr:colOff>
      <xdr:row>5</xdr:row>
      <xdr:rowOff>47625</xdr:rowOff>
    </xdr:from>
    <xdr:to>
      <xdr:col>19</xdr:col>
      <xdr:colOff>619125</xdr:colOff>
      <xdr:row>5</xdr:row>
      <xdr:rowOff>247650</xdr:rowOff>
    </xdr:to>
    <xdr:sp macro="" textlink="">
      <xdr:nvSpPr>
        <xdr:cNvPr id="6" name="円/楕円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14373225" y="1190625"/>
          <a:ext cx="6286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66675</xdr:colOff>
      <xdr:row>5</xdr:row>
      <xdr:rowOff>171450</xdr:rowOff>
    </xdr:from>
    <xdr:to>
      <xdr:col>18</xdr:col>
      <xdr:colOff>323850</xdr:colOff>
      <xdr:row>5</xdr:row>
      <xdr:rowOff>409575</xdr:rowOff>
    </xdr:to>
    <xdr:sp macro="" textlink="">
      <xdr:nvSpPr>
        <xdr:cNvPr id="9" name="円/楕円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14963775" y="1304925"/>
          <a:ext cx="257175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4</xdr:row>
      <xdr:rowOff>171449</xdr:rowOff>
    </xdr:from>
    <xdr:to>
      <xdr:col>11</xdr:col>
      <xdr:colOff>190500</xdr:colOff>
      <xdr:row>5</xdr:row>
      <xdr:rowOff>247650</xdr:rowOff>
    </xdr:to>
    <xdr:sp macro="" textlink="">
      <xdr:nvSpPr>
        <xdr:cNvPr id="43" name="円/楕円 42"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SpPr/>
      </xdr:nvSpPr>
      <xdr:spPr>
        <a:xfrm>
          <a:off x="8248650" y="1114424"/>
          <a:ext cx="762000" cy="266701"/>
        </a:xfrm>
        <a:prstGeom prst="ellipse">
          <a:avLst/>
        </a:prstGeom>
        <a:noFill/>
        <a:ln w="12700" cmpd="sng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38100</xdr:colOff>
      <xdr:row>5</xdr:row>
      <xdr:rowOff>0</xdr:rowOff>
    </xdr:from>
    <xdr:to>
      <xdr:col>4</xdr:col>
      <xdr:colOff>295275</xdr:colOff>
      <xdr:row>5</xdr:row>
      <xdr:rowOff>257175</xdr:rowOff>
    </xdr:to>
    <xdr:sp macro="" textlink="">
      <xdr:nvSpPr>
        <xdr:cNvPr id="55" name="円/楕円 54"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SpPr/>
      </xdr:nvSpPr>
      <xdr:spPr>
        <a:xfrm>
          <a:off x="3076575" y="1133475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5</xdr:row>
      <xdr:rowOff>190501</xdr:rowOff>
    </xdr:from>
    <xdr:to>
      <xdr:col>16</xdr:col>
      <xdr:colOff>1028700</xdr:colOff>
      <xdr:row>5</xdr:row>
      <xdr:rowOff>371475</xdr:rowOff>
    </xdr:to>
    <xdr:sp macro="" textlink="">
      <xdr:nvSpPr>
        <xdr:cNvPr id="70" name="円/楕円 69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/>
      </xdr:nvSpPr>
      <xdr:spPr>
        <a:xfrm>
          <a:off x="11572875" y="1323976"/>
          <a:ext cx="952500" cy="18097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</xdr:colOff>
      <xdr:row>5</xdr:row>
      <xdr:rowOff>57150</xdr:rowOff>
    </xdr:from>
    <xdr:to>
      <xdr:col>17</xdr:col>
      <xdr:colOff>790575</xdr:colOff>
      <xdr:row>5</xdr:row>
      <xdr:rowOff>257175</xdr:rowOff>
    </xdr:to>
    <xdr:sp macro="" textlink="">
      <xdr:nvSpPr>
        <xdr:cNvPr id="71" name="円/楕円 70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/>
      </xdr:nvSpPr>
      <xdr:spPr>
        <a:xfrm>
          <a:off x="12620625" y="11687175"/>
          <a:ext cx="7810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3"/>
  <sheetViews>
    <sheetView tabSelected="1" workbookViewId="0">
      <selection activeCell="B4" sqref="B4:AD6"/>
    </sheetView>
  </sheetViews>
  <sheetFormatPr defaultColWidth="3.125" defaultRowHeight="19.5"/>
  <cols>
    <col min="1" max="1" width="3.125" style="64"/>
    <col min="2" max="2" width="3.125" style="64" customWidth="1"/>
    <col min="3" max="6" width="3.125" style="64"/>
    <col min="7" max="7" width="3.125" style="64" customWidth="1"/>
    <col min="8" max="257" width="3.125" style="64"/>
    <col min="258" max="258" width="3.125" style="64" customWidth="1"/>
    <col min="259" max="262" width="3.125" style="64"/>
    <col min="263" max="263" width="3.125" style="64" customWidth="1"/>
    <col min="264" max="513" width="3.125" style="64"/>
    <col min="514" max="514" width="3.125" style="64" customWidth="1"/>
    <col min="515" max="518" width="3.125" style="64"/>
    <col min="519" max="519" width="3.125" style="64" customWidth="1"/>
    <col min="520" max="769" width="3.125" style="64"/>
    <col min="770" max="770" width="3.125" style="64" customWidth="1"/>
    <col min="771" max="774" width="3.125" style="64"/>
    <col min="775" max="775" width="3.125" style="64" customWidth="1"/>
    <col min="776" max="1025" width="3.125" style="64"/>
    <col min="1026" max="1026" width="3.125" style="64" customWidth="1"/>
    <col min="1027" max="1030" width="3.125" style="64"/>
    <col min="1031" max="1031" width="3.125" style="64" customWidth="1"/>
    <col min="1032" max="1281" width="3.125" style="64"/>
    <col min="1282" max="1282" width="3.125" style="64" customWidth="1"/>
    <col min="1283" max="1286" width="3.125" style="64"/>
    <col min="1287" max="1287" width="3.125" style="64" customWidth="1"/>
    <col min="1288" max="1537" width="3.125" style="64"/>
    <col min="1538" max="1538" width="3.125" style="64" customWidth="1"/>
    <col min="1539" max="1542" width="3.125" style="64"/>
    <col min="1543" max="1543" width="3.125" style="64" customWidth="1"/>
    <col min="1544" max="1793" width="3.125" style="64"/>
    <col min="1794" max="1794" width="3.125" style="64" customWidth="1"/>
    <col min="1795" max="1798" width="3.125" style="64"/>
    <col min="1799" max="1799" width="3.125" style="64" customWidth="1"/>
    <col min="1800" max="2049" width="3.125" style="64"/>
    <col min="2050" max="2050" width="3.125" style="64" customWidth="1"/>
    <col min="2051" max="2054" width="3.125" style="64"/>
    <col min="2055" max="2055" width="3.125" style="64" customWidth="1"/>
    <col min="2056" max="2305" width="3.125" style="64"/>
    <col min="2306" max="2306" width="3.125" style="64" customWidth="1"/>
    <col min="2307" max="2310" width="3.125" style="64"/>
    <col min="2311" max="2311" width="3.125" style="64" customWidth="1"/>
    <col min="2312" max="2561" width="3.125" style="64"/>
    <col min="2562" max="2562" width="3.125" style="64" customWidth="1"/>
    <col min="2563" max="2566" width="3.125" style="64"/>
    <col min="2567" max="2567" width="3.125" style="64" customWidth="1"/>
    <col min="2568" max="2817" width="3.125" style="64"/>
    <col min="2818" max="2818" width="3.125" style="64" customWidth="1"/>
    <col min="2819" max="2822" width="3.125" style="64"/>
    <col min="2823" max="2823" width="3.125" style="64" customWidth="1"/>
    <col min="2824" max="3073" width="3.125" style="64"/>
    <col min="3074" max="3074" width="3.125" style="64" customWidth="1"/>
    <col min="3075" max="3078" width="3.125" style="64"/>
    <col min="3079" max="3079" width="3.125" style="64" customWidth="1"/>
    <col min="3080" max="3329" width="3.125" style="64"/>
    <col min="3330" max="3330" width="3.125" style="64" customWidth="1"/>
    <col min="3331" max="3334" width="3.125" style="64"/>
    <col min="3335" max="3335" width="3.125" style="64" customWidth="1"/>
    <col min="3336" max="3585" width="3.125" style="64"/>
    <col min="3586" max="3586" width="3.125" style="64" customWidth="1"/>
    <col min="3587" max="3590" width="3.125" style="64"/>
    <col min="3591" max="3591" width="3.125" style="64" customWidth="1"/>
    <col min="3592" max="3841" width="3.125" style="64"/>
    <col min="3842" max="3842" width="3.125" style="64" customWidth="1"/>
    <col min="3843" max="3846" width="3.125" style="64"/>
    <col min="3847" max="3847" width="3.125" style="64" customWidth="1"/>
    <col min="3848" max="4097" width="3.125" style="64"/>
    <col min="4098" max="4098" width="3.125" style="64" customWidth="1"/>
    <col min="4099" max="4102" width="3.125" style="64"/>
    <col min="4103" max="4103" width="3.125" style="64" customWidth="1"/>
    <col min="4104" max="4353" width="3.125" style="64"/>
    <col min="4354" max="4354" width="3.125" style="64" customWidth="1"/>
    <col min="4355" max="4358" width="3.125" style="64"/>
    <col min="4359" max="4359" width="3.125" style="64" customWidth="1"/>
    <col min="4360" max="4609" width="3.125" style="64"/>
    <col min="4610" max="4610" width="3.125" style="64" customWidth="1"/>
    <col min="4611" max="4614" width="3.125" style="64"/>
    <col min="4615" max="4615" width="3.125" style="64" customWidth="1"/>
    <col min="4616" max="4865" width="3.125" style="64"/>
    <col min="4866" max="4866" width="3.125" style="64" customWidth="1"/>
    <col min="4867" max="4870" width="3.125" style="64"/>
    <col min="4871" max="4871" width="3.125" style="64" customWidth="1"/>
    <col min="4872" max="5121" width="3.125" style="64"/>
    <col min="5122" max="5122" width="3.125" style="64" customWidth="1"/>
    <col min="5123" max="5126" width="3.125" style="64"/>
    <col min="5127" max="5127" width="3.125" style="64" customWidth="1"/>
    <col min="5128" max="5377" width="3.125" style="64"/>
    <col min="5378" max="5378" width="3.125" style="64" customWidth="1"/>
    <col min="5379" max="5382" width="3.125" style="64"/>
    <col min="5383" max="5383" width="3.125" style="64" customWidth="1"/>
    <col min="5384" max="5633" width="3.125" style="64"/>
    <col min="5634" max="5634" width="3.125" style="64" customWidth="1"/>
    <col min="5635" max="5638" width="3.125" style="64"/>
    <col min="5639" max="5639" width="3.125" style="64" customWidth="1"/>
    <col min="5640" max="5889" width="3.125" style="64"/>
    <col min="5890" max="5890" width="3.125" style="64" customWidth="1"/>
    <col min="5891" max="5894" width="3.125" style="64"/>
    <col min="5895" max="5895" width="3.125" style="64" customWidth="1"/>
    <col min="5896" max="6145" width="3.125" style="64"/>
    <col min="6146" max="6146" width="3.125" style="64" customWidth="1"/>
    <col min="6147" max="6150" width="3.125" style="64"/>
    <col min="6151" max="6151" width="3.125" style="64" customWidth="1"/>
    <col min="6152" max="6401" width="3.125" style="64"/>
    <col min="6402" max="6402" width="3.125" style="64" customWidth="1"/>
    <col min="6403" max="6406" width="3.125" style="64"/>
    <col min="6407" max="6407" width="3.125" style="64" customWidth="1"/>
    <col min="6408" max="6657" width="3.125" style="64"/>
    <col min="6658" max="6658" width="3.125" style="64" customWidth="1"/>
    <col min="6659" max="6662" width="3.125" style="64"/>
    <col min="6663" max="6663" width="3.125" style="64" customWidth="1"/>
    <col min="6664" max="6913" width="3.125" style="64"/>
    <col min="6914" max="6914" width="3.125" style="64" customWidth="1"/>
    <col min="6915" max="6918" width="3.125" style="64"/>
    <col min="6919" max="6919" width="3.125" style="64" customWidth="1"/>
    <col min="6920" max="7169" width="3.125" style="64"/>
    <col min="7170" max="7170" width="3.125" style="64" customWidth="1"/>
    <col min="7171" max="7174" width="3.125" style="64"/>
    <col min="7175" max="7175" width="3.125" style="64" customWidth="1"/>
    <col min="7176" max="7425" width="3.125" style="64"/>
    <col min="7426" max="7426" width="3.125" style="64" customWidth="1"/>
    <col min="7427" max="7430" width="3.125" style="64"/>
    <col min="7431" max="7431" width="3.125" style="64" customWidth="1"/>
    <col min="7432" max="7681" width="3.125" style="64"/>
    <col min="7682" max="7682" width="3.125" style="64" customWidth="1"/>
    <col min="7683" max="7686" width="3.125" style="64"/>
    <col min="7687" max="7687" width="3.125" style="64" customWidth="1"/>
    <col min="7688" max="7937" width="3.125" style="64"/>
    <col min="7938" max="7938" width="3.125" style="64" customWidth="1"/>
    <col min="7939" max="7942" width="3.125" style="64"/>
    <col min="7943" max="7943" width="3.125" style="64" customWidth="1"/>
    <col min="7944" max="8193" width="3.125" style="64"/>
    <col min="8194" max="8194" width="3.125" style="64" customWidth="1"/>
    <col min="8195" max="8198" width="3.125" style="64"/>
    <col min="8199" max="8199" width="3.125" style="64" customWidth="1"/>
    <col min="8200" max="8449" width="3.125" style="64"/>
    <col min="8450" max="8450" width="3.125" style="64" customWidth="1"/>
    <col min="8451" max="8454" width="3.125" style="64"/>
    <col min="8455" max="8455" width="3.125" style="64" customWidth="1"/>
    <col min="8456" max="8705" width="3.125" style="64"/>
    <col min="8706" max="8706" width="3.125" style="64" customWidth="1"/>
    <col min="8707" max="8710" width="3.125" style="64"/>
    <col min="8711" max="8711" width="3.125" style="64" customWidth="1"/>
    <col min="8712" max="8961" width="3.125" style="64"/>
    <col min="8962" max="8962" width="3.125" style="64" customWidth="1"/>
    <col min="8963" max="8966" width="3.125" style="64"/>
    <col min="8967" max="8967" width="3.125" style="64" customWidth="1"/>
    <col min="8968" max="9217" width="3.125" style="64"/>
    <col min="9218" max="9218" width="3.125" style="64" customWidth="1"/>
    <col min="9219" max="9222" width="3.125" style="64"/>
    <col min="9223" max="9223" width="3.125" style="64" customWidth="1"/>
    <col min="9224" max="9473" width="3.125" style="64"/>
    <col min="9474" max="9474" width="3.125" style="64" customWidth="1"/>
    <col min="9475" max="9478" width="3.125" style="64"/>
    <col min="9479" max="9479" width="3.125" style="64" customWidth="1"/>
    <col min="9480" max="9729" width="3.125" style="64"/>
    <col min="9730" max="9730" width="3.125" style="64" customWidth="1"/>
    <col min="9731" max="9734" width="3.125" style="64"/>
    <col min="9735" max="9735" width="3.125" style="64" customWidth="1"/>
    <col min="9736" max="9985" width="3.125" style="64"/>
    <col min="9986" max="9986" width="3.125" style="64" customWidth="1"/>
    <col min="9987" max="9990" width="3.125" style="64"/>
    <col min="9991" max="9991" width="3.125" style="64" customWidth="1"/>
    <col min="9992" max="10241" width="3.125" style="64"/>
    <col min="10242" max="10242" width="3.125" style="64" customWidth="1"/>
    <col min="10243" max="10246" width="3.125" style="64"/>
    <col min="10247" max="10247" width="3.125" style="64" customWidth="1"/>
    <col min="10248" max="10497" width="3.125" style="64"/>
    <col min="10498" max="10498" width="3.125" style="64" customWidth="1"/>
    <col min="10499" max="10502" width="3.125" style="64"/>
    <col min="10503" max="10503" width="3.125" style="64" customWidth="1"/>
    <col min="10504" max="10753" width="3.125" style="64"/>
    <col min="10754" max="10754" width="3.125" style="64" customWidth="1"/>
    <col min="10755" max="10758" width="3.125" style="64"/>
    <col min="10759" max="10759" width="3.125" style="64" customWidth="1"/>
    <col min="10760" max="11009" width="3.125" style="64"/>
    <col min="11010" max="11010" width="3.125" style="64" customWidth="1"/>
    <col min="11011" max="11014" width="3.125" style="64"/>
    <col min="11015" max="11015" width="3.125" style="64" customWidth="1"/>
    <col min="11016" max="11265" width="3.125" style="64"/>
    <col min="11266" max="11266" width="3.125" style="64" customWidth="1"/>
    <col min="11267" max="11270" width="3.125" style="64"/>
    <col min="11271" max="11271" width="3.125" style="64" customWidth="1"/>
    <col min="11272" max="11521" width="3.125" style="64"/>
    <col min="11522" max="11522" width="3.125" style="64" customWidth="1"/>
    <col min="11523" max="11526" width="3.125" style="64"/>
    <col min="11527" max="11527" width="3.125" style="64" customWidth="1"/>
    <col min="11528" max="11777" width="3.125" style="64"/>
    <col min="11778" max="11778" width="3.125" style="64" customWidth="1"/>
    <col min="11779" max="11782" width="3.125" style="64"/>
    <col min="11783" max="11783" width="3.125" style="64" customWidth="1"/>
    <col min="11784" max="12033" width="3.125" style="64"/>
    <col min="12034" max="12034" width="3.125" style="64" customWidth="1"/>
    <col min="12035" max="12038" width="3.125" style="64"/>
    <col min="12039" max="12039" width="3.125" style="64" customWidth="1"/>
    <col min="12040" max="12289" width="3.125" style="64"/>
    <col min="12290" max="12290" width="3.125" style="64" customWidth="1"/>
    <col min="12291" max="12294" width="3.125" style="64"/>
    <col min="12295" max="12295" width="3.125" style="64" customWidth="1"/>
    <col min="12296" max="12545" width="3.125" style="64"/>
    <col min="12546" max="12546" width="3.125" style="64" customWidth="1"/>
    <col min="12547" max="12550" width="3.125" style="64"/>
    <col min="12551" max="12551" width="3.125" style="64" customWidth="1"/>
    <col min="12552" max="12801" width="3.125" style="64"/>
    <col min="12802" max="12802" width="3.125" style="64" customWidth="1"/>
    <col min="12803" max="12806" width="3.125" style="64"/>
    <col min="12807" max="12807" width="3.125" style="64" customWidth="1"/>
    <col min="12808" max="13057" width="3.125" style="64"/>
    <col min="13058" max="13058" width="3.125" style="64" customWidth="1"/>
    <col min="13059" max="13062" width="3.125" style="64"/>
    <col min="13063" max="13063" width="3.125" style="64" customWidth="1"/>
    <col min="13064" max="13313" width="3.125" style="64"/>
    <col min="13314" max="13314" width="3.125" style="64" customWidth="1"/>
    <col min="13315" max="13318" width="3.125" style="64"/>
    <col min="13319" max="13319" width="3.125" style="64" customWidth="1"/>
    <col min="13320" max="13569" width="3.125" style="64"/>
    <col min="13570" max="13570" width="3.125" style="64" customWidth="1"/>
    <col min="13571" max="13574" width="3.125" style="64"/>
    <col min="13575" max="13575" width="3.125" style="64" customWidth="1"/>
    <col min="13576" max="13825" width="3.125" style="64"/>
    <col min="13826" max="13826" width="3.125" style="64" customWidth="1"/>
    <col min="13827" max="13830" width="3.125" style="64"/>
    <col min="13831" max="13831" width="3.125" style="64" customWidth="1"/>
    <col min="13832" max="14081" width="3.125" style="64"/>
    <col min="14082" max="14082" width="3.125" style="64" customWidth="1"/>
    <col min="14083" max="14086" width="3.125" style="64"/>
    <col min="14087" max="14087" width="3.125" style="64" customWidth="1"/>
    <col min="14088" max="14337" width="3.125" style="64"/>
    <col min="14338" max="14338" width="3.125" style="64" customWidth="1"/>
    <col min="14339" max="14342" width="3.125" style="64"/>
    <col min="14343" max="14343" width="3.125" style="64" customWidth="1"/>
    <col min="14344" max="14593" width="3.125" style="64"/>
    <col min="14594" max="14594" width="3.125" style="64" customWidth="1"/>
    <col min="14595" max="14598" width="3.125" style="64"/>
    <col min="14599" max="14599" width="3.125" style="64" customWidth="1"/>
    <col min="14600" max="14849" width="3.125" style="64"/>
    <col min="14850" max="14850" width="3.125" style="64" customWidth="1"/>
    <col min="14851" max="14854" width="3.125" style="64"/>
    <col min="14855" max="14855" width="3.125" style="64" customWidth="1"/>
    <col min="14856" max="15105" width="3.125" style="64"/>
    <col min="15106" max="15106" width="3.125" style="64" customWidth="1"/>
    <col min="15107" max="15110" width="3.125" style="64"/>
    <col min="15111" max="15111" width="3.125" style="64" customWidth="1"/>
    <col min="15112" max="15361" width="3.125" style="64"/>
    <col min="15362" max="15362" width="3.125" style="64" customWidth="1"/>
    <col min="15363" max="15366" width="3.125" style="64"/>
    <col min="15367" max="15367" width="3.125" style="64" customWidth="1"/>
    <col min="15368" max="15617" width="3.125" style="64"/>
    <col min="15618" max="15618" width="3.125" style="64" customWidth="1"/>
    <col min="15619" max="15622" width="3.125" style="64"/>
    <col min="15623" max="15623" width="3.125" style="64" customWidth="1"/>
    <col min="15624" max="15873" width="3.125" style="64"/>
    <col min="15874" max="15874" width="3.125" style="64" customWidth="1"/>
    <col min="15875" max="15878" width="3.125" style="64"/>
    <col min="15879" max="15879" width="3.125" style="64" customWidth="1"/>
    <col min="15880" max="16129" width="3.125" style="64"/>
    <col min="16130" max="16130" width="3.125" style="64" customWidth="1"/>
    <col min="16131" max="16134" width="3.125" style="64"/>
    <col min="16135" max="16135" width="3.125" style="64" customWidth="1"/>
    <col min="16136" max="16384" width="3.125" style="64"/>
  </cols>
  <sheetData>
    <row r="1" spans="2:32" ht="20.100000000000001" customHeight="1">
      <c r="Y1" s="65" t="s">
        <v>35</v>
      </c>
      <c r="Z1" s="66"/>
      <c r="AA1" s="66"/>
      <c r="AB1" s="66"/>
      <c r="AC1" s="66"/>
      <c r="AD1" s="67"/>
    </row>
    <row r="2" spans="2:32" ht="20.100000000000001" customHeight="1">
      <c r="Y2" s="114"/>
      <c r="Z2" s="115"/>
      <c r="AA2" s="115"/>
      <c r="AD2" s="67"/>
    </row>
    <row r="3" spans="2:32" ht="20.100000000000001" customHeight="1" thickBo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116"/>
      <c r="Z3" s="117"/>
      <c r="AA3" s="117"/>
      <c r="AB3" s="69"/>
      <c r="AC3" s="109" t="s">
        <v>36</v>
      </c>
      <c r="AD3" s="70"/>
    </row>
    <row r="4" spans="2:32" ht="20.100000000000001" customHeight="1">
      <c r="B4" s="143" t="s">
        <v>89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80"/>
      <c r="AF4" s="81"/>
    </row>
    <row r="5" spans="2:32" ht="20.100000000000001" customHeight="1"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80"/>
      <c r="AF5" s="81"/>
    </row>
    <row r="6" spans="2:32" ht="20.100000000000001" customHeight="1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F6" s="81"/>
    </row>
    <row r="7" spans="2:32" ht="20.100000000000001" customHeight="1"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t="s">
        <v>37</v>
      </c>
      <c r="V7"/>
      <c r="W7"/>
      <c r="X7" s="80"/>
      <c r="Y7" s="80" t="s">
        <v>38</v>
      </c>
      <c r="Z7" s="80"/>
      <c r="AA7" s="80" t="s">
        <v>39</v>
      </c>
      <c r="AB7" s="80"/>
      <c r="AC7" s="80" t="s">
        <v>40</v>
      </c>
      <c r="AF7" s="81"/>
    </row>
    <row r="8" spans="2:32" ht="20.100000000000001" customHeight="1">
      <c r="B8" s="142" t="s">
        <v>52</v>
      </c>
      <c r="C8" s="122"/>
      <c r="D8" s="122"/>
      <c r="E8" s="122"/>
      <c r="F8" s="123"/>
      <c r="G8" s="144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6"/>
      <c r="AF8" s="81"/>
    </row>
    <row r="9" spans="2:32" ht="20.100000000000001" customHeight="1">
      <c r="B9" s="128"/>
      <c r="C9" s="129"/>
      <c r="D9" s="129"/>
      <c r="E9" s="129"/>
      <c r="F9" s="130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9"/>
      <c r="AE9" s="80"/>
      <c r="AF9" s="81"/>
    </row>
    <row r="10" spans="2:32" ht="20.100000000000001" customHeight="1">
      <c r="B10" s="142" t="s">
        <v>41</v>
      </c>
      <c r="C10" s="122"/>
      <c r="D10" s="122"/>
      <c r="E10" s="122"/>
      <c r="F10" s="123"/>
      <c r="G10" s="144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6"/>
      <c r="AF10" s="81"/>
    </row>
    <row r="11" spans="2:32" ht="20.100000000000001" customHeight="1">
      <c r="B11" s="128"/>
      <c r="C11" s="129"/>
      <c r="D11" s="129"/>
      <c r="E11" s="129"/>
      <c r="F11" s="130"/>
      <c r="G11" s="147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9"/>
      <c r="AE11" s="82"/>
      <c r="AF11" s="81"/>
    </row>
    <row r="12" spans="2:32" ht="20.100000000000001" customHeight="1">
      <c r="B12" s="121" t="s">
        <v>42</v>
      </c>
      <c r="C12" s="122"/>
      <c r="D12" s="122"/>
      <c r="E12" s="122"/>
      <c r="F12" s="123"/>
      <c r="G12" s="83" t="s">
        <v>43</v>
      </c>
      <c r="H12" s="150"/>
      <c r="I12" s="150"/>
      <c r="J12" s="150"/>
      <c r="K12" s="150"/>
      <c r="L12" s="150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5"/>
      <c r="AE12" s="86"/>
      <c r="AF12" s="81"/>
    </row>
    <row r="13" spans="2:32" ht="20.100000000000001" customHeight="1">
      <c r="B13" s="124"/>
      <c r="C13" s="125"/>
      <c r="D13" s="125"/>
      <c r="E13" s="125"/>
      <c r="F13" s="126"/>
      <c r="G13" s="151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3"/>
      <c r="AE13" s="86"/>
      <c r="AF13" s="81"/>
    </row>
    <row r="14" spans="2:32" ht="20.100000000000001" customHeight="1">
      <c r="B14" s="127"/>
      <c r="C14" s="125"/>
      <c r="D14" s="125"/>
      <c r="E14" s="125"/>
      <c r="F14" s="126"/>
      <c r="G14" s="154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6"/>
      <c r="AE14" s="86"/>
      <c r="AF14" s="81"/>
    </row>
    <row r="15" spans="2:32" ht="20.100000000000001" customHeight="1">
      <c r="B15" s="121" t="s">
        <v>53</v>
      </c>
      <c r="C15" s="122"/>
      <c r="D15" s="122"/>
      <c r="E15" s="122"/>
      <c r="F15" s="123"/>
      <c r="G15" s="136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8"/>
      <c r="AE15" s="86"/>
      <c r="AF15" s="81"/>
    </row>
    <row r="16" spans="2:32" ht="20.100000000000001" customHeight="1">
      <c r="B16" s="128"/>
      <c r="C16" s="129"/>
      <c r="D16" s="129"/>
      <c r="E16" s="129"/>
      <c r="F16" s="130"/>
      <c r="G16" s="139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1"/>
      <c r="AE16" s="86"/>
      <c r="AF16" s="81"/>
    </row>
    <row r="17" spans="2:32" ht="20.100000000000001" customHeight="1">
      <c r="B17" s="121" t="s">
        <v>54</v>
      </c>
      <c r="C17" s="122"/>
      <c r="D17" s="122"/>
      <c r="E17" s="122"/>
      <c r="F17" s="123"/>
      <c r="G17" s="136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8"/>
      <c r="AE17" s="86"/>
      <c r="AF17" s="81"/>
    </row>
    <row r="18" spans="2:32" ht="20.100000000000001" customHeight="1">
      <c r="B18" s="128"/>
      <c r="C18" s="129"/>
      <c r="D18" s="129"/>
      <c r="E18" s="129"/>
      <c r="F18" s="130"/>
      <c r="G18" s="139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1"/>
      <c r="AE18" s="86"/>
      <c r="AF18" s="81"/>
    </row>
    <row r="19" spans="2:32" ht="20.100000000000001" customHeight="1">
      <c r="B19" s="142" t="s">
        <v>55</v>
      </c>
      <c r="C19" s="122"/>
      <c r="D19" s="122"/>
      <c r="E19" s="122"/>
      <c r="F19" s="123"/>
      <c r="G19" s="136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8"/>
      <c r="AE19" s="86"/>
      <c r="AF19" s="81"/>
    </row>
    <row r="20" spans="2:32" ht="20.100000000000001" customHeight="1">
      <c r="B20" s="128"/>
      <c r="C20" s="129"/>
      <c r="D20" s="129"/>
      <c r="E20" s="129"/>
      <c r="F20" s="130"/>
      <c r="G20" s="139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1"/>
      <c r="AE20" s="86"/>
      <c r="AF20" s="81"/>
    </row>
    <row r="21" spans="2:32" ht="20.100000000000001" customHeight="1">
      <c r="B21" s="142" t="s">
        <v>56</v>
      </c>
      <c r="C21" s="122"/>
      <c r="D21" s="122"/>
      <c r="E21" s="122"/>
      <c r="F21" s="123"/>
      <c r="G21" s="136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8"/>
      <c r="AE21" s="90"/>
      <c r="AF21" s="81"/>
    </row>
    <row r="22" spans="2:32" ht="20.100000000000001" customHeight="1">
      <c r="B22" s="128"/>
      <c r="C22" s="129"/>
      <c r="D22" s="129"/>
      <c r="E22" s="129"/>
      <c r="F22" s="130"/>
      <c r="G22" s="139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1"/>
      <c r="AF22" s="81"/>
    </row>
    <row r="23" spans="2:32" ht="20.100000000000001" customHeight="1">
      <c r="B23" s="142" t="s">
        <v>71</v>
      </c>
      <c r="C23" s="122"/>
      <c r="D23" s="122"/>
      <c r="E23" s="122"/>
      <c r="F23" s="123"/>
      <c r="G23" s="136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8"/>
      <c r="AE23" s="86"/>
      <c r="AF23" s="81"/>
    </row>
    <row r="24" spans="2:32" ht="20.100000000000001" customHeight="1">
      <c r="B24" s="128"/>
      <c r="C24" s="129"/>
      <c r="D24" s="129"/>
      <c r="E24" s="129"/>
      <c r="F24" s="130"/>
      <c r="G24" s="139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1"/>
      <c r="AE24" s="86"/>
      <c r="AF24" s="81"/>
    </row>
    <row r="25" spans="2:32" ht="20.100000000000001" customHeight="1">
      <c r="B25" s="121" t="s">
        <v>44</v>
      </c>
      <c r="C25" s="131"/>
      <c r="D25" s="131"/>
      <c r="E25" s="131"/>
      <c r="F25" s="132"/>
      <c r="G25" s="136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8"/>
      <c r="AE25" s="86"/>
      <c r="AF25" s="81"/>
    </row>
    <row r="26" spans="2:32" ht="20.100000000000001" customHeight="1">
      <c r="B26" s="133"/>
      <c r="C26" s="134"/>
      <c r="D26" s="134"/>
      <c r="E26" s="134"/>
      <c r="F26" s="135"/>
      <c r="G26" s="139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1"/>
      <c r="AE26" s="86"/>
      <c r="AF26" s="81"/>
    </row>
    <row r="27" spans="2:32" ht="20.100000000000001" hidden="1" customHeight="1">
      <c r="B27" s="121" t="s">
        <v>49</v>
      </c>
      <c r="C27" s="131"/>
      <c r="D27" s="131"/>
      <c r="E27" s="131"/>
      <c r="F27" s="132"/>
      <c r="G27" s="91" t="s">
        <v>57</v>
      </c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3"/>
      <c r="AE27" s="86"/>
      <c r="AF27" s="81"/>
    </row>
    <row r="28" spans="2:32" ht="20.100000000000001" hidden="1" customHeight="1">
      <c r="B28" s="124"/>
      <c r="C28" s="157"/>
      <c r="D28" s="157"/>
      <c r="E28" s="157"/>
      <c r="F28" s="158"/>
      <c r="G28" s="94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6"/>
      <c r="AE28" s="86"/>
      <c r="AF28" s="81"/>
    </row>
    <row r="29" spans="2:32" ht="20.100000000000001" hidden="1" customHeight="1">
      <c r="B29" s="124"/>
      <c r="C29" s="157"/>
      <c r="D29" s="157"/>
      <c r="E29" s="157"/>
      <c r="F29" s="158"/>
      <c r="G29" s="97"/>
      <c r="H29"/>
      <c r="I29" s="82" t="s">
        <v>58</v>
      </c>
      <c r="J29" t="s">
        <v>59</v>
      </c>
      <c r="K29"/>
      <c r="L29"/>
      <c r="M29"/>
      <c r="N29"/>
      <c r="Q29" s="82" t="s">
        <v>58</v>
      </c>
      <c r="R29" t="s">
        <v>60</v>
      </c>
      <c r="S29"/>
      <c r="T29"/>
      <c r="U29"/>
      <c r="V29"/>
      <c r="W29"/>
      <c r="Y29" s="82" t="s">
        <v>58</v>
      </c>
      <c r="Z29" t="s">
        <v>61</v>
      </c>
      <c r="AA29"/>
      <c r="AB29"/>
      <c r="AC29"/>
      <c r="AD29" s="87"/>
      <c r="AE29" s="86"/>
      <c r="AF29" s="81"/>
    </row>
    <row r="30" spans="2:32" ht="20.100000000000001" hidden="1" customHeight="1">
      <c r="B30" s="133"/>
      <c r="C30" s="134"/>
      <c r="D30" s="134"/>
      <c r="E30" s="134"/>
      <c r="F30" s="135"/>
      <c r="G30" s="9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9"/>
      <c r="AE30" s="86"/>
      <c r="AF30" s="81"/>
    </row>
    <row r="31" spans="2:32" ht="20.100000000000001" customHeight="1">
      <c r="B31" s="124" t="s">
        <v>62</v>
      </c>
      <c r="C31" s="157"/>
      <c r="D31" s="157"/>
      <c r="E31" s="157"/>
      <c r="F31" s="158"/>
      <c r="G31"/>
      <c r="H31"/>
      <c r="J31" s="119" t="s">
        <v>46</v>
      </c>
      <c r="K31" s="119"/>
      <c r="O31"/>
      <c r="Q31" s="119" t="s">
        <v>47</v>
      </c>
      <c r="R31" s="119"/>
      <c r="V31"/>
      <c r="W31"/>
      <c r="X31" s="119" t="s">
        <v>45</v>
      </c>
      <c r="Y31" s="119"/>
      <c r="Z31"/>
      <c r="AA31"/>
      <c r="AB31"/>
      <c r="AC31"/>
      <c r="AD31" s="87"/>
      <c r="AE31" s="86"/>
      <c r="AF31" s="81"/>
    </row>
    <row r="32" spans="2:32" ht="20.100000000000001" customHeight="1">
      <c r="B32" s="124"/>
      <c r="C32" s="157"/>
      <c r="D32" s="157"/>
      <c r="E32" s="157"/>
      <c r="F32" s="158"/>
      <c r="G32" s="80"/>
      <c r="H32"/>
      <c r="K32" s="159"/>
      <c r="L32" s="159"/>
      <c r="M32" s="159"/>
      <c r="N32"/>
      <c r="R32" s="159"/>
      <c r="S32" s="159"/>
      <c r="T32" s="159"/>
      <c r="U32"/>
      <c r="V32"/>
      <c r="Y32" s="159"/>
      <c r="Z32" s="159"/>
      <c r="AA32" s="159"/>
      <c r="AB32" s="159"/>
      <c r="AC32"/>
      <c r="AD32" s="99"/>
      <c r="AF32" s="81"/>
    </row>
    <row r="33" spans="1:32" ht="20.100000000000001" customHeight="1">
      <c r="B33" s="124"/>
      <c r="C33" s="157"/>
      <c r="D33" s="157"/>
      <c r="E33" s="157"/>
      <c r="F33" s="158"/>
      <c r="G33" s="80"/>
      <c r="H33"/>
      <c r="I33"/>
      <c r="J33" s="80"/>
      <c r="K33" s="160"/>
      <c r="L33" s="160"/>
      <c r="M33" s="160"/>
      <c r="N33" s="88" t="s">
        <v>48</v>
      </c>
      <c r="O33" s="90"/>
      <c r="P33"/>
      <c r="Q33" s="80"/>
      <c r="R33" s="160"/>
      <c r="S33" s="160"/>
      <c r="T33" s="160"/>
      <c r="U33" s="88" t="s">
        <v>48</v>
      </c>
      <c r="V33"/>
      <c r="W33"/>
      <c r="X33" s="80"/>
      <c r="Y33" s="160"/>
      <c r="Z33" s="160"/>
      <c r="AA33" s="160"/>
      <c r="AB33" s="160"/>
      <c r="AC33" s="88" t="s">
        <v>48</v>
      </c>
      <c r="AD33" s="74"/>
      <c r="AF33" s="81"/>
    </row>
    <row r="34" spans="1:32" ht="5.0999999999999996" customHeight="1">
      <c r="B34" s="133"/>
      <c r="C34" s="134"/>
      <c r="D34" s="134"/>
      <c r="E34" s="134"/>
      <c r="F34" s="135"/>
      <c r="G34" s="71"/>
      <c r="H34" s="88"/>
      <c r="I34" s="88"/>
      <c r="J34" s="71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3"/>
      <c r="AF34" s="81"/>
    </row>
    <row r="35" spans="1:32" ht="20.100000000000001" hidden="1" customHeight="1">
      <c r="B35" s="75"/>
      <c r="C35" s="80"/>
      <c r="D35" s="80"/>
      <c r="E35" s="100"/>
      <c r="F35" s="76"/>
      <c r="G35" s="80"/>
      <c r="H35"/>
      <c r="I35"/>
      <c r="J35" s="80"/>
      <c r="K35" s="80"/>
      <c r="M35"/>
      <c r="N35"/>
      <c r="O35" s="90"/>
      <c r="P35" s="80"/>
      <c r="Q35" s="90"/>
      <c r="R35"/>
      <c r="S35"/>
      <c r="T35" s="80"/>
      <c r="U35" s="80"/>
      <c r="V35"/>
      <c r="W35"/>
      <c r="X35" s="90"/>
      <c r="Y35" s="80"/>
      <c r="AD35" s="74"/>
      <c r="AF35" s="81"/>
    </row>
    <row r="36" spans="1:32" ht="20.100000000000001" hidden="1" customHeight="1">
      <c r="B36" s="75"/>
      <c r="C36" s="80"/>
      <c r="D36" s="80"/>
      <c r="E36" s="100"/>
      <c r="F36" s="76"/>
      <c r="G36" s="80"/>
      <c r="H36"/>
      <c r="I36"/>
      <c r="J36" s="80"/>
      <c r="K36" s="80"/>
      <c r="M36"/>
      <c r="N36"/>
      <c r="O36" s="90"/>
      <c r="P36" s="80"/>
      <c r="Q36" s="90"/>
      <c r="R36"/>
      <c r="S36"/>
      <c r="T36" s="80"/>
      <c r="U36" s="80"/>
      <c r="V36"/>
      <c r="W36"/>
      <c r="X36" s="90"/>
      <c r="Y36" s="80"/>
      <c r="AD36" s="74"/>
      <c r="AF36" s="81"/>
    </row>
    <row r="37" spans="1:32" ht="20.100000000000001" hidden="1" customHeight="1">
      <c r="B37" s="118" t="s">
        <v>50</v>
      </c>
      <c r="C37" s="119"/>
      <c r="D37" s="119"/>
      <c r="E37" s="119"/>
      <c r="F37" s="120"/>
      <c r="G37" s="80"/>
      <c r="H37"/>
      <c r="I37"/>
      <c r="J37" s="80"/>
      <c r="K37" s="80"/>
      <c r="M37"/>
      <c r="N37"/>
      <c r="O37" s="90"/>
      <c r="P37" s="80"/>
      <c r="Q37" s="90"/>
      <c r="R37"/>
      <c r="S37"/>
      <c r="T37" s="80"/>
      <c r="U37" s="80"/>
      <c r="V37"/>
      <c r="W37"/>
      <c r="X37" s="90"/>
      <c r="Y37" s="80"/>
      <c r="AD37" s="74"/>
      <c r="AF37" s="81"/>
    </row>
    <row r="38" spans="1:32" ht="20.100000000000001" hidden="1" customHeight="1">
      <c r="B38" s="118"/>
      <c r="C38" s="119"/>
      <c r="D38" s="119"/>
      <c r="E38" s="119"/>
      <c r="F38" s="120"/>
      <c r="G38" s="80"/>
      <c r="H38"/>
      <c r="I38"/>
      <c r="J38" s="80"/>
      <c r="K38" s="80"/>
      <c r="M38"/>
      <c r="N38"/>
      <c r="O38" s="90"/>
      <c r="P38" s="80"/>
      <c r="Q38" s="90"/>
      <c r="R38"/>
      <c r="S38"/>
      <c r="T38" s="80"/>
      <c r="U38" s="80"/>
      <c r="V38"/>
      <c r="W38"/>
      <c r="X38" s="90"/>
      <c r="Y38" s="80"/>
      <c r="AD38" s="74"/>
      <c r="AF38" s="81"/>
    </row>
    <row r="39" spans="1:32" ht="20.100000000000001" hidden="1" customHeight="1">
      <c r="B39" s="78"/>
      <c r="C39" s="119" t="s">
        <v>63</v>
      </c>
      <c r="D39" s="119"/>
      <c r="E39" s="119"/>
      <c r="F39" s="77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AD39" s="74"/>
      <c r="AF39" s="81"/>
    </row>
    <row r="40" spans="1:32" ht="20.100000000000001" hidden="1" customHeight="1">
      <c r="B40" s="78"/>
      <c r="C40" s="119"/>
      <c r="D40" s="119"/>
      <c r="E40" s="119"/>
      <c r="F40" s="77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D40" s="74"/>
      <c r="AF40" s="81"/>
    </row>
    <row r="41" spans="1:32" ht="20.100000000000001" hidden="1" customHeight="1">
      <c r="B41" s="118" t="s">
        <v>51</v>
      </c>
      <c r="C41" s="119"/>
      <c r="D41" s="119"/>
      <c r="E41" s="119"/>
      <c r="F41" s="120"/>
      <c r="G41" s="80"/>
      <c r="H41" s="80"/>
      <c r="I41" s="80"/>
      <c r="J41" s="80"/>
      <c r="K41" s="81"/>
      <c r="L41" s="81"/>
      <c r="M41" s="81"/>
      <c r="N41" s="81"/>
      <c r="O41" s="81"/>
      <c r="P41" s="81"/>
      <c r="Q41" s="81"/>
      <c r="R41" s="81"/>
      <c r="S41" s="81"/>
      <c r="AD41" s="74"/>
      <c r="AF41" s="81"/>
    </row>
    <row r="42" spans="1:32" ht="20.100000000000001" hidden="1" customHeight="1">
      <c r="B42" s="118"/>
      <c r="C42" s="119"/>
      <c r="D42" s="119"/>
      <c r="E42" s="119"/>
      <c r="F42" s="12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D42" s="74"/>
      <c r="AF42" s="81"/>
    </row>
    <row r="43" spans="1:32" ht="20.100000000000001" hidden="1" customHeight="1">
      <c r="A43" s="81"/>
      <c r="B43" s="75"/>
      <c r="C43" s="80"/>
      <c r="D43" s="80"/>
      <c r="E43" s="80"/>
      <c r="F43" s="77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77"/>
      <c r="AE43" s="81"/>
      <c r="AF43" s="81"/>
    </row>
    <row r="44" spans="1:32" ht="15" hidden="1" customHeight="1">
      <c r="A44" s="81"/>
      <c r="B44" s="79"/>
      <c r="C44" s="101"/>
      <c r="D44" s="101"/>
      <c r="E44" s="71"/>
      <c r="F44" s="102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3"/>
      <c r="AE44" s="81"/>
      <c r="AF44" s="81"/>
    </row>
    <row r="45" spans="1:32" ht="15" customHeight="1">
      <c r="A45" s="81"/>
      <c r="B45" s="82"/>
      <c r="C45" s="82"/>
      <c r="D45" s="82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AE45" s="81"/>
      <c r="AF45" s="81"/>
    </row>
    <row r="46" spans="1:32" ht="15" customHeight="1">
      <c r="A46" s="81"/>
      <c r="B46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/>
      <c r="X46"/>
      <c r="Y46"/>
      <c r="Z46" s="81"/>
      <c r="AA46" s="81"/>
      <c r="AB46" s="81"/>
      <c r="AC46" s="81"/>
      <c r="AD46" s="81"/>
      <c r="AE46" s="81"/>
      <c r="AF46" s="81"/>
    </row>
    <row r="47" spans="1:32" ht="15" customHeight="1">
      <c r="A47" s="81"/>
      <c r="B47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/>
      <c r="U47"/>
      <c r="V47"/>
      <c r="W47" s="81"/>
      <c r="X47" s="81"/>
      <c r="Y47" s="81"/>
      <c r="Z47" s="81"/>
      <c r="AA47" s="81"/>
      <c r="AB47" s="81"/>
      <c r="AC47" s="81"/>
      <c r="AD47" s="81"/>
      <c r="AE47" s="81"/>
      <c r="AF47" s="81"/>
    </row>
    <row r="48" spans="1:32" ht="15" customHeight="1">
      <c r="A48" s="81"/>
      <c r="B48"/>
      <c r="C48" s="80"/>
      <c r="D48"/>
      <c r="E48"/>
      <c r="F48"/>
      <c r="G48"/>
      <c r="H48"/>
      <c r="I48"/>
      <c r="J48"/>
      <c r="K48"/>
      <c r="L48" s="80"/>
      <c r="M48" s="80"/>
      <c r="N48" s="80"/>
      <c r="O48" s="80"/>
      <c r="P48" s="80"/>
      <c r="Q48" s="80"/>
      <c r="R48" s="80"/>
      <c r="S48" s="80"/>
      <c r="T48"/>
      <c r="U48"/>
      <c r="V48"/>
      <c r="W48" s="81"/>
      <c r="X48" s="81"/>
      <c r="Y48" s="81"/>
      <c r="Z48" s="81"/>
      <c r="AA48" s="81"/>
      <c r="AB48" s="81"/>
      <c r="AC48" s="81"/>
      <c r="AD48" s="81"/>
      <c r="AE48" s="81"/>
      <c r="AF48" s="81"/>
    </row>
    <row r="49" spans="1:32" ht="15" customHeight="1">
      <c r="A49" s="81"/>
      <c r="B49"/>
      <c r="C49" s="80"/>
      <c r="D49"/>
      <c r="E49"/>
      <c r="F49" s="80"/>
      <c r="G49" s="103"/>
      <c r="H49" s="103"/>
      <c r="I49" s="104"/>
      <c r="J49" s="104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/>
      <c r="X49"/>
      <c r="Y49"/>
      <c r="Z49" s="81"/>
      <c r="AA49" s="81"/>
      <c r="AB49" s="81"/>
      <c r="AC49" s="81"/>
      <c r="AD49" s="81"/>
      <c r="AE49" s="81"/>
      <c r="AF49" s="81"/>
    </row>
    <row r="50" spans="1:32" ht="15" customHeight="1">
      <c r="A50" s="81"/>
      <c r="B50"/>
      <c r="C50" s="80"/>
      <c r="D50"/>
      <c r="E50"/>
      <c r="F50"/>
      <c r="G50" s="103"/>
      <c r="H50" s="103"/>
      <c r="I50" s="103"/>
      <c r="J50" s="103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/>
      <c r="X50"/>
      <c r="Y50"/>
      <c r="Z50" s="81"/>
      <c r="AA50" s="81"/>
      <c r="AB50" s="81"/>
      <c r="AC50" s="81"/>
      <c r="AD50" s="81"/>
      <c r="AE50" s="81"/>
      <c r="AF50" s="81"/>
    </row>
    <row r="51" spans="1:32" ht="15" customHeight="1"/>
    <row r="52" spans="1:32" ht="15" customHeight="1"/>
    <row r="53" spans="1:32" ht="15" customHeight="1"/>
  </sheetData>
  <mergeCells count="32">
    <mergeCell ref="H12:L12"/>
    <mergeCell ref="G13:AD14"/>
    <mergeCell ref="G25:AD26"/>
    <mergeCell ref="B27:F30"/>
    <mergeCell ref="B31:F34"/>
    <mergeCell ref="J31:K31"/>
    <mergeCell ref="Q31:R31"/>
    <mergeCell ref="X31:Y31"/>
    <mergeCell ref="K32:M33"/>
    <mergeCell ref="R32:T33"/>
    <mergeCell ref="Y32:AB33"/>
    <mergeCell ref="B19:F20"/>
    <mergeCell ref="G19:AD20"/>
    <mergeCell ref="B21:F22"/>
    <mergeCell ref="G21:AD22"/>
    <mergeCell ref="G23:AD24"/>
    <mergeCell ref="Y2:AA3"/>
    <mergeCell ref="B37:F38"/>
    <mergeCell ref="C39:E40"/>
    <mergeCell ref="B41:F42"/>
    <mergeCell ref="B12:F14"/>
    <mergeCell ref="B15:F16"/>
    <mergeCell ref="B25:F26"/>
    <mergeCell ref="G15:AD16"/>
    <mergeCell ref="B17:F18"/>
    <mergeCell ref="B23:F24"/>
    <mergeCell ref="B4:AD6"/>
    <mergeCell ref="B8:F9"/>
    <mergeCell ref="G8:AD9"/>
    <mergeCell ref="B10:F11"/>
    <mergeCell ref="G10:AD11"/>
    <mergeCell ref="G17:AD18"/>
  </mergeCells>
  <phoneticPr fontId="1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813"/>
  <sheetViews>
    <sheetView view="pageBreakPreview" zoomScaleNormal="60" zoomScaleSheetLayoutView="100" workbookViewId="0">
      <pane ySplit="7" topLeftCell="A8" activePane="bottomLeft" state="frozen"/>
      <selection activeCell="D1" sqref="D1"/>
      <selection pane="bottomLeft" activeCell="V10" sqref="V10"/>
    </sheetView>
  </sheetViews>
  <sheetFormatPr defaultRowHeight="13.5"/>
  <cols>
    <col min="1" max="1" width="2.625" style="1" customWidth="1"/>
    <col min="2" max="2" width="3.625" style="2" customWidth="1"/>
    <col min="3" max="3" width="25.625" style="2" customWidth="1"/>
    <col min="4" max="4" width="25.625" style="1" customWidth="1"/>
    <col min="5" max="5" width="4.625" style="2" customWidth="1"/>
    <col min="6" max="6" width="16.625" style="1" customWidth="1"/>
    <col min="7" max="7" width="6.625" style="1" customWidth="1"/>
    <col min="8" max="9" width="4.625" style="1" hidden="1" customWidth="1"/>
    <col min="10" max="10" width="4.625" style="2" customWidth="1"/>
    <col min="11" max="11" width="4.625" style="2" hidden="1" customWidth="1"/>
    <col min="12" max="12" width="8.125" style="2" customWidth="1"/>
    <col min="13" max="14" width="9" style="2"/>
    <col min="15" max="16" width="12.625" style="2" hidden="1" customWidth="1"/>
    <col min="17" max="18" width="8.625" style="2" hidden="1" customWidth="1"/>
    <col min="19" max="19" width="5.625" style="1" customWidth="1"/>
    <col min="20" max="16384" width="9" style="1"/>
  </cols>
  <sheetData>
    <row r="1" spans="2:18" ht="10.15" customHeight="1"/>
    <row r="2" spans="2:18" ht="30" customHeight="1">
      <c r="B2" s="161" t="s">
        <v>90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</row>
    <row r="3" spans="2:18" ht="20.100000000000001" customHeight="1" thickBot="1">
      <c r="B3" s="10"/>
    </row>
    <row r="4" spans="2:18" ht="20.100000000000001" hidden="1" customHeight="1" thickBot="1">
      <c r="B4" s="3"/>
      <c r="F4" s="63">
        <v>43922</v>
      </c>
    </row>
    <row r="5" spans="2:18" ht="15" customHeight="1">
      <c r="B5" s="172" t="s">
        <v>0</v>
      </c>
      <c r="C5" s="164" t="s">
        <v>22</v>
      </c>
      <c r="D5" s="164" t="s">
        <v>21</v>
      </c>
      <c r="E5" s="164" t="s">
        <v>1</v>
      </c>
      <c r="F5" s="110">
        <v>45017</v>
      </c>
      <c r="G5" s="29" t="s">
        <v>13</v>
      </c>
      <c r="H5" s="167" t="s">
        <v>6</v>
      </c>
      <c r="I5" s="167" t="s">
        <v>33</v>
      </c>
      <c r="J5" s="164" t="s">
        <v>2</v>
      </c>
      <c r="K5" s="164" t="s">
        <v>3</v>
      </c>
      <c r="L5" s="170" t="s">
        <v>32</v>
      </c>
      <c r="M5" s="165" t="s">
        <v>10</v>
      </c>
      <c r="N5" s="165" t="s">
        <v>11</v>
      </c>
      <c r="O5" s="164" t="s">
        <v>23</v>
      </c>
      <c r="P5" s="164"/>
      <c r="Q5" s="165" t="s">
        <v>67</v>
      </c>
      <c r="R5" s="162" t="s">
        <v>20</v>
      </c>
    </row>
    <row r="6" spans="2:18" ht="15" customHeight="1" thickBot="1">
      <c r="B6" s="173"/>
      <c r="C6" s="169"/>
      <c r="D6" s="169"/>
      <c r="E6" s="169"/>
      <c r="F6" s="30" t="s">
        <v>4</v>
      </c>
      <c r="G6" s="31" t="s">
        <v>5</v>
      </c>
      <c r="H6" s="168"/>
      <c r="I6" s="168"/>
      <c r="J6" s="169"/>
      <c r="K6" s="169"/>
      <c r="L6" s="171"/>
      <c r="M6" s="166"/>
      <c r="N6" s="166"/>
      <c r="O6" s="30" t="s">
        <v>7</v>
      </c>
      <c r="P6" s="30" t="s">
        <v>8</v>
      </c>
      <c r="Q6" s="166"/>
      <c r="R6" s="163"/>
    </row>
    <row r="7" spans="2:18" ht="30" customHeight="1" thickTop="1">
      <c r="B7" s="7" t="s">
        <v>9</v>
      </c>
      <c r="C7" s="20" t="s" ph="1">
        <v>14</v>
      </c>
      <c r="D7" s="5" t="s">
        <v>16</v>
      </c>
      <c r="E7" s="11" t="s">
        <v>15</v>
      </c>
      <c r="F7" s="25">
        <v>27508</v>
      </c>
      <c r="G7" s="54">
        <f>DATEDIF(F7,$F$5,"Ｙ")</f>
        <v>47</v>
      </c>
      <c r="H7" s="54" t="str">
        <f t="shared" ref="H7" si="0">IF(G7&gt;=60,"60",IF(G7&gt;=50,"50",IF(G7&gt;=40,"40",IF(G7&gt;=30,"30",IF(G7&gt;=20,"20",IF(G7&gt;=15,"15",IF(G7&gt;=10,"10")))))))</f>
        <v>40</v>
      </c>
      <c r="I7" s="54" t="str">
        <f>IF(G7&gt;=35,"壮",IF(G7&gt;=18,"青",IF(G7&gt;=13,"少")))</f>
        <v>壮</v>
      </c>
      <c r="J7" s="11" t="s">
        <v>17</v>
      </c>
      <c r="K7" s="11"/>
      <c r="L7" s="17" t="s">
        <v>18</v>
      </c>
      <c r="M7" s="11" t="s">
        <v>19</v>
      </c>
      <c r="N7" s="11"/>
      <c r="O7" s="15" t="s">
        <v>65</v>
      </c>
      <c r="P7" s="15" t="s">
        <v>64</v>
      </c>
      <c r="Q7" s="15" t="s">
        <v>68</v>
      </c>
      <c r="R7" s="16" t="s">
        <v>34</v>
      </c>
    </row>
    <row r="8" spans="2:18" ht="7.5" customHeight="1">
      <c r="B8" s="7"/>
      <c r="C8" s="21"/>
      <c r="D8" s="5"/>
      <c r="E8" s="11"/>
      <c r="F8" s="26"/>
      <c r="G8" s="55"/>
      <c r="H8" s="55"/>
      <c r="I8" s="55"/>
      <c r="J8" s="11"/>
      <c r="K8" s="11"/>
      <c r="L8" s="11"/>
      <c r="M8" s="11"/>
      <c r="N8" s="11"/>
      <c r="O8" s="11"/>
      <c r="P8" s="11"/>
      <c r="Q8" s="11"/>
      <c r="R8" s="16"/>
    </row>
    <row r="9" spans="2:18" ht="30" customHeight="1">
      <c r="B9" s="6">
        <v>1</v>
      </c>
      <c r="C9" s="20" ph="1"/>
      <c r="D9" s="4"/>
      <c r="E9" s="11"/>
      <c r="F9" s="27"/>
      <c r="G9" s="56">
        <f t="shared" ref="G9:G28" si="1">DATEDIF(F9,$F$5,"Ｙ")</f>
        <v>123</v>
      </c>
      <c r="H9" s="56" t="str">
        <f t="shared" ref="H9:H28" si="2">IF(G9&gt;=60,"60",IF(G9&gt;=50,"50",IF(G9&gt;=40,"40",IF(G9&gt;=30,"30",IF(G9&gt;=20,"20",IF(G9&gt;=15,"15",IF(G9&gt;=10,"10")))))))</f>
        <v>60</v>
      </c>
      <c r="I9" s="56" t="str">
        <f t="shared" ref="I9:I28" si="3">IF(G9&gt;=35,"壮",IF(G9&gt;=18,"青",IF(G9&gt;=13,"少")))</f>
        <v>壮</v>
      </c>
      <c r="J9" s="12"/>
      <c r="K9" s="12"/>
      <c r="L9" s="58"/>
      <c r="M9" s="12"/>
      <c r="N9" s="12"/>
      <c r="O9" s="15"/>
      <c r="P9" s="15"/>
      <c r="Q9" s="59"/>
      <c r="R9" s="60"/>
    </row>
    <row r="10" spans="2:18" ht="30" customHeight="1">
      <c r="B10" s="6">
        <v>2</v>
      </c>
      <c r="C10" s="20" ph="1"/>
      <c r="D10" s="4"/>
      <c r="E10" s="11"/>
      <c r="F10" s="27"/>
      <c r="G10" s="54">
        <f t="shared" si="1"/>
        <v>123</v>
      </c>
      <c r="H10" s="54" t="str">
        <f t="shared" si="2"/>
        <v>60</v>
      </c>
      <c r="I10" s="54" t="str">
        <f t="shared" si="3"/>
        <v>壮</v>
      </c>
      <c r="J10" s="11"/>
      <c r="K10" s="11"/>
      <c r="L10" s="17"/>
      <c r="M10" s="11"/>
      <c r="N10" s="11"/>
      <c r="O10" s="15"/>
      <c r="P10" s="15"/>
      <c r="Q10" s="15"/>
      <c r="R10" s="60"/>
    </row>
    <row r="11" spans="2:18" ht="30" customHeight="1">
      <c r="B11" s="6">
        <v>3</v>
      </c>
      <c r="C11" s="20" ph="1"/>
      <c r="D11" s="4"/>
      <c r="E11" s="11"/>
      <c r="F11" s="27"/>
      <c r="G11" s="54">
        <f t="shared" si="1"/>
        <v>123</v>
      </c>
      <c r="H11" s="54" t="str">
        <f t="shared" si="2"/>
        <v>60</v>
      </c>
      <c r="I11" s="54" t="str">
        <f t="shared" si="3"/>
        <v>壮</v>
      </c>
      <c r="J11" s="11"/>
      <c r="K11" s="11"/>
      <c r="L11" s="17"/>
      <c r="M11" s="11"/>
      <c r="N11" s="11"/>
      <c r="O11" s="15"/>
      <c r="P11" s="15"/>
      <c r="Q11" s="15"/>
      <c r="R11" s="60"/>
    </row>
    <row r="12" spans="2:18" ht="30" customHeight="1">
      <c r="B12" s="6">
        <v>4</v>
      </c>
      <c r="C12" s="20" ph="1"/>
      <c r="D12" s="4"/>
      <c r="E12" s="11"/>
      <c r="F12" s="27"/>
      <c r="G12" s="54">
        <f t="shared" si="1"/>
        <v>123</v>
      </c>
      <c r="H12" s="54" t="str">
        <f t="shared" si="2"/>
        <v>60</v>
      </c>
      <c r="I12" s="54" t="str">
        <f t="shared" si="3"/>
        <v>壮</v>
      </c>
      <c r="J12" s="11"/>
      <c r="K12" s="11"/>
      <c r="L12" s="17"/>
      <c r="M12" s="11"/>
      <c r="N12" s="11"/>
      <c r="O12" s="15"/>
      <c r="P12" s="15"/>
      <c r="Q12" s="15"/>
      <c r="R12" s="60"/>
    </row>
    <row r="13" spans="2:18" ht="30" customHeight="1">
      <c r="B13" s="6">
        <v>5</v>
      </c>
      <c r="C13" s="20" ph="1"/>
      <c r="D13" s="4"/>
      <c r="E13" s="11"/>
      <c r="F13" s="27"/>
      <c r="G13" s="54">
        <f t="shared" si="1"/>
        <v>123</v>
      </c>
      <c r="H13" s="54" t="str">
        <f t="shared" si="2"/>
        <v>60</v>
      </c>
      <c r="I13" s="54" t="str">
        <f t="shared" si="3"/>
        <v>壮</v>
      </c>
      <c r="J13" s="11"/>
      <c r="K13" s="11"/>
      <c r="L13" s="17"/>
      <c r="M13" s="11"/>
      <c r="N13" s="11"/>
      <c r="O13" s="15"/>
      <c r="P13" s="15"/>
      <c r="Q13" s="15"/>
      <c r="R13" s="60"/>
    </row>
    <row r="14" spans="2:18" ht="30" customHeight="1">
      <c r="B14" s="6">
        <v>6</v>
      </c>
      <c r="C14" s="20" ph="1"/>
      <c r="D14" s="4"/>
      <c r="E14" s="11"/>
      <c r="F14" s="27"/>
      <c r="G14" s="54">
        <f t="shared" si="1"/>
        <v>123</v>
      </c>
      <c r="H14" s="54" t="str">
        <f t="shared" si="2"/>
        <v>60</v>
      </c>
      <c r="I14" s="54" t="str">
        <f t="shared" si="3"/>
        <v>壮</v>
      </c>
      <c r="J14" s="11"/>
      <c r="K14" s="11"/>
      <c r="L14" s="17"/>
      <c r="M14" s="11"/>
      <c r="N14" s="11"/>
      <c r="O14" s="15"/>
      <c r="P14" s="15"/>
      <c r="Q14" s="15"/>
      <c r="R14" s="60"/>
    </row>
    <row r="15" spans="2:18" ht="30" customHeight="1">
      <c r="B15" s="6">
        <v>7</v>
      </c>
      <c r="C15" s="20" ph="1"/>
      <c r="D15" s="4"/>
      <c r="E15" s="11"/>
      <c r="F15" s="27"/>
      <c r="G15" s="54">
        <f t="shared" si="1"/>
        <v>123</v>
      </c>
      <c r="H15" s="54" t="str">
        <f t="shared" si="2"/>
        <v>60</v>
      </c>
      <c r="I15" s="54" t="str">
        <f t="shared" si="3"/>
        <v>壮</v>
      </c>
      <c r="J15" s="11"/>
      <c r="K15" s="11"/>
      <c r="L15" s="17"/>
      <c r="M15" s="11"/>
      <c r="N15" s="11"/>
      <c r="O15" s="15"/>
      <c r="P15" s="15"/>
      <c r="Q15" s="15"/>
      <c r="R15" s="60"/>
    </row>
    <row r="16" spans="2:18" ht="30" customHeight="1">
      <c r="B16" s="6">
        <v>8</v>
      </c>
      <c r="C16" s="20" ph="1"/>
      <c r="D16" s="4"/>
      <c r="E16" s="11"/>
      <c r="F16" s="27"/>
      <c r="G16" s="54">
        <f t="shared" si="1"/>
        <v>123</v>
      </c>
      <c r="H16" s="54" t="str">
        <f t="shared" si="2"/>
        <v>60</v>
      </c>
      <c r="I16" s="54" t="str">
        <f t="shared" si="3"/>
        <v>壮</v>
      </c>
      <c r="J16" s="11"/>
      <c r="K16" s="11"/>
      <c r="L16" s="17"/>
      <c r="M16" s="11"/>
      <c r="N16" s="11"/>
      <c r="O16" s="15"/>
      <c r="P16" s="15"/>
      <c r="Q16" s="15"/>
      <c r="R16" s="60"/>
    </row>
    <row r="17" spans="2:18" ht="30" customHeight="1">
      <c r="B17" s="6">
        <v>9</v>
      </c>
      <c r="C17" s="20" ph="1"/>
      <c r="D17" s="4"/>
      <c r="E17" s="11"/>
      <c r="F17" s="27"/>
      <c r="G17" s="54">
        <f t="shared" si="1"/>
        <v>123</v>
      </c>
      <c r="H17" s="54" t="str">
        <f t="shared" si="2"/>
        <v>60</v>
      </c>
      <c r="I17" s="54" t="str">
        <f t="shared" si="3"/>
        <v>壮</v>
      </c>
      <c r="J17" s="11"/>
      <c r="K17" s="11"/>
      <c r="L17" s="17"/>
      <c r="M17" s="11"/>
      <c r="N17" s="11"/>
      <c r="O17" s="15"/>
      <c r="P17" s="15"/>
      <c r="Q17" s="15"/>
      <c r="R17" s="60"/>
    </row>
    <row r="18" spans="2:18" ht="30" customHeight="1">
      <c r="B18" s="6">
        <v>10</v>
      </c>
      <c r="C18" s="20" ph="1"/>
      <c r="D18" s="4"/>
      <c r="E18" s="11"/>
      <c r="F18" s="27"/>
      <c r="G18" s="54">
        <f t="shared" si="1"/>
        <v>123</v>
      </c>
      <c r="H18" s="54" t="str">
        <f t="shared" si="2"/>
        <v>60</v>
      </c>
      <c r="I18" s="54" t="str">
        <f t="shared" si="3"/>
        <v>壮</v>
      </c>
      <c r="J18" s="11"/>
      <c r="K18" s="11"/>
      <c r="L18" s="17"/>
      <c r="M18" s="11"/>
      <c r="N18" s="11"/>
      <c r="O18" s="15"/>
      <c r="P18" s="15"/>
      <c r="Q18" s="15"/>
      <c r="R18" s="60"/>
    </row>
    <row r="19" spans="2:18" ht="30" customHeight="1">
      <c r="B19" s="6">
        <v>11</v>
      </c>
      <c r="C19" s="20" ph="1"/>
      <c r="D19" s="4"/>
      <c r="E19" s="11"/>
      <c r="F19" s="27"/>
      <c r="G19" s="54">
        <f t="shared" si="1"/>
        <v>123</v>
      </c>
      <c r="H19" s="54" t="str">
        <f t="shared" si="2"/>
        <v>60</v>
      </c>
      <c r="I19" s="54" t="str">
        <f t="shared" si="3"/>
        <v>壮</v>
      </c>
      <c r="J19" s="11"/>
      <c r="K19" s="11"/>
      <c r="L19" s="17"/>
      <c r="M19" s="11"/>
      <c r="N19" s="11"/>
      <c r="O19" s="15"/>
      <c r="P19" s="15"/>
      <c r="Q19" s="15"/>
      <c r="R19" s="60"/>
    </row>
    <row r="20" spans="2:18" ht="30" customHeight="1">
      <c r="B20" s="6">
        <v>12</v>
      </c>
      <c r="C20" s="20" ph="1"/>
      <c r="D20" s="4"/>
      <c r="E20" s="11"/>
      <c r="F20" s="27"/>
      <c r="G20" s="54">
        <f t="shared" si="1"/>
        <v>123</v>
      </c>
      <c r="H20" s="54" t="str">
        <f t="shared" si="2"/>
        <v>60</v>
      </c>
      <c r="I20" s="54" t="str">
        <f t="shared" si="3"/>
        <v>壮</v>
      </c>
      <c r="J20" s="11"/>
      <c r="K20" s="11"/>
      <c r="L20" s="17"/>
      <c r="M20" s="11"/>
      <c r="N20" s="11"/>
      <c r="O20" s="15"/>
      <c r="P20" s="15"/>
      <c r="Q20" s="15"/>
      <c r="R20" s="60"/>
    </row>
    <row r="21" spans="2:18" ht="30" customHeight="1">
      <c r="B21" s="6">
        <v>13</v>
      </c>
      <c r="C21" s="20" ph="1"/>
      <c r="D21" s="4"/>
      <c r="E21" s="11"/>
      <c r="F21" s="27"/>
      <c r="G21" s="54">
        <f t="shared" si="1"/>
        <v>123</v>
      </c>
      <c r="H21" s="54" t="str">
        <f t="shared" si="2"/>
        <v>60</v>
      </c>
      <c r="I21" s="54" t="str">
        <f t="shared" si="3"/>
        <v>壮</v>
      </c>
      <c r="J21" s="11"/>
      <c r="K21" s="11"/>
      <c r="L21" s="17"/>
      <c r="M21" s="11"/>
      <c r="N21" s="11"/>
      <c r="O21" s="15"/>
      <c r="P21" s="15"/>
      <c r="Q21" s="15"/>
      <c r="R21" s="60"/>
    </row>
    <row r="22" spans="2:18" ht="30" customHeight="1">
      <c r="B22" s="6">
        <v>14</v>
      </c>
      <c r="C22" s="20" ph="1"/>
      <c r="D22" s="4"/>
      <c r="E22" s="11"/>
      <c r="F22" s="27"/>
      <c r="G22" s="54">
        <f t="shared" si="1"/>
        <v>123</v>
      </c>
      <c r="H22" s="54" t="str">
        <f t="shared" si="2"/>
        <v>60</v>
      </c>
      <c r="I22" s="54" t="str">
        <f t="shared" si="3"/>
        <v>壮</v>
      </c>
      <c r="J22" s="11"/>
      <c r="K22" s="11"/>
      <c r="L22" s="17"/>
      <c r="M22" s="11"/>
      <c r="N22" s="11"/>
      <c r="O22" s="15"/>
      <c r="P22" s="15"/>
      <c r="Q22" s="15"/>
      <c r="R22" s="60"/>
    </row>
    <row r="23" spans="2:18" ht="30" customHeight="1">
      <c r="B23" s="6">
        <v>15</v>
      </c>
      <c r="C23" s="20" ph="1"/>
      <c r="D23" s="4"/>
      <c r="E23" s="11"/>
      <c r="F23" s="27"/>
      <c r="G23" s="54">
        <f t="shared" si="1"/>
        <v>123</v>
      </c>
      <c r="H23" s="54" t="str">
        <f t="shared" si="2"/>
        <v>60</v>
      </c>
      <c r="I23" s="54" t="str">
        <f t="shared" si="3"/>
        <v>壮</v>
      </c>
      <c r="J23" s="11"/>
      <c r="K23" s="11"/>
      <c r="L23" s="17"/>
      <c r="M23" s="11"/>
      <c r="N23" s="11"/>
      <c r="O23" s="15"/>
      <c r="P23" s="15"/>
      <c r="Q23" s="15"/>
      <c r="R23" s="60"/>
    </row>
    <row r="24" spans="2:18" ht="30" customHeight="1">
      <c r="B24" s="6">
        <v>16</v>
      </c>
      <c r="C24" s="20" ph="1"/>
      <c r="D24" s="4"/>
      <c r="E24" s="11"/>
      <c r="F24" s="27"/>
      <c r="G24" s="54">
        <f t="shared" si="1"/>
        <v>123</v>
      </c>
      <c r="H24" s="54" t="str">
        <f t="shared" si="2"/>
        <v>60</v>
      </c>
      <c r="I24" s="54" t="str">
        <f t="shared" si="3"/>
        <v>壮</v>
      </c>
      <c r="J24" s="11"/>
      <c r="K24" s="11"/>
      <c r="L24" s="17"/>
      <c r="M24" s="11"/>
      <c r="N24" s="11"/>
      <c r="O24" s="15"/>
      <c r="P24" s="15"/>
      <c r="Q24" s="15"/>
      <c r="R24" s="60"/>
    </row>
    <row r="25" spans="2:18" ht="30" customHeight="1">
      <c r="B25" s="6">
        <v>17</v>
      </c>
      <c r="C25" s="20" ph="1"/>
      <c r="D25" s="4"/>
      <c r="E25" s="11"/>
      <c r="F25" s="27"/>
      <c r="G25" s="54">
        <f t="shared" si="1"/>
        <v>123</v>
      </c>
      <c r="H25" s="54" t="str">
        <f t="shared" si="2"/>
        <v>60</v>
      </c>
      <c r="I25" s="54" t="str">
        <f t="shared" si="3"/>
        <v>壮</v>
      </c>
      <c r="J25" s="11"/>
      <c r="K25" s="11"/>
      <c r="L25" s="17"/>
      <c r="M25" s="11"/>
      <c r="N25" s="11"/>
      <c r="O25" s="15"/>
      <c r="P25" s="15"/>
      <c r="Q25" s="15"/>
      <c r="R25" s="60"/>
    </row>
    <row r="26" spans="2:18" ht="30" customHeight="1">
      <c r="B26" s="6">
        <v>18</v>
      </c>
      <c r="C26" s="20" ph="1"/>
      <c r="D26" s="4"/>
      <c r="E26" s="11"/>
      <c r="F26" s="27"/>
      <c r="G26" s="54">
        <f t="shared" si="1"/>
        <v>123</v>
      </c>
      <c r="H26" s="54" t="str">
        <f t="shared" si="2"/>
        <v>60</v>
      </c>
      <c r="I26" s="54" t="str">
        <f t="shared" si="3"/>
        <v>壮</v>
      </c>
      <c r="J26" s="11"/>
      <c r="K26" s="11"/>
      <c r="L26" s="17"/>
      <c r="M26" s="11"/>
      <c r="N26" s="11"/>
      <c r="O26" s="15"/>
      <c r="P26" s="15"/>
      <c r="Q26" s="15"/>
      <c r="R26" s="60"/>
    </row>
    <row r="27" spans="2:18" ht="30" customHeight="1">
      <c r="B27" s="6">
        <v>19</v>
      </c>
      <c r="C27" s="20" ph="1"/>
      <c r="D27" s="4"/>
      <c r="E27" s="11"/>
      <c r="F27" s="27"/>
      <c r="G27" s="54">
        <f t="shared" si="1"/>
        <v>123</v>
      </c>
      <c r="H27" s="54" t="str">
        <f t="shared" si="2"/>
        <v>60</v>
      </c>
      <c r="I27" s="54" t="str">
        <f t="shared" si="3"/>
        <v>壮</v>
      </c>
      <c r="J27" s="11"/>
      <c r="K27" s="11"/>
      <c r="L27" s="17"/>
      <c r="M27" s="11"/>
      <c r="N27" s="11"/>
      <c r="O27" s="15"/>
      <c r="P27" s="15"/>
      <c r="Q27" s="15"/>
      <c r="R27" s="60"/>
    </row>
    <row r="28" spans="2:18" ht="30" customHeight="1">
      <c r="B28" s="6">
        <v>20</v>
      </c>
      <c r="C28" s="108" ph="1"/>
      <c r="D28" s="4"/>
      <c r="E28" s="12"/>
      <c r="F28" s="27"/>
      <c r="G28" s="56">
        <f t="shared" si="1"/>
        <v>123</v>
      </c>
      <c r="H28" s="56" t="str">
        <f t="shared" si="2"/>
        <v>60</v>
      </c>
      <c r="I28" s="56" t="str">
        <f t="shared" si="3"/>
        <v>壮</v>
      </c>
      <c r="J28" s="12"/>
      <c r="K28" s="12"/>
      <c r="L28" s="58"/>
      <c r="M28" s="12"/>
      <c r="N28" s="12"/>
      <c r="O28" s="59"/>
      <c r="P28" s="59"/>
      <c r="Q28" s="59"/>
      <c r="R28" s="60"/>
    </row>
    <row r="29" spans="2:18" ht="30" customHeight="1">
      <c r="B29" s="6">
        <v>21</v>
      </c>
      <c r="C29" s="108" ph="1"/>
      <c r="D29" s="4"/>
      <c r="E29" s="12"/>
      <c r="F29" s="27"/>
      <c r="G29" s="56">
        <f t="shared" ref="G29:G48" si="4">DATEDIF(F29,$F$5,"Ｙ")</f>
        <v>123</v>
      </c>
      <c r="H29" s="56" t="str">
        <f t="shared" ref="H29:H48" si="5">IF(G29&gt;=60,"60",IF(G29&gt;=50,"50",IF(G29&gt;=40,"40",IF(G29&gt;=30,"30",IF(G29&gt;=20,"20",IF(G29&gt;=15,"15",IF(G29&gt;=10,"10")))))))</f>
        <v>60</v>
      </c>
      <c r="I29" s="56" t="str">
        <f t="shared" ref="I29:I48" si="6">IF(G29&gt;=35,"壮",IF(G29&gt;=18,"青",IF(G29&gt;=13,"少")))</f>
        <v>壮</v>
      </c>
      <c r="J29" s="12"/>
      <c r="K29" s="12"/>
      <c r="L29" s="58"/>
      <c r="M29" s="12"/>
      <c r="N29" s="12"/>
      <c r="O29" s="59"/>
      <c r="P29" s="59"/>
      <c r="Q29" s="59"/>
      <c r="R29" s="60"/>
    </row>
    <row r="30" spans="2:18" ht="30" customHeight="1">
      <c r="B30" s="6">
        <v>22</v>
      </c>
      <c r="C30" s="20" ph="1"/>
      <c r="D30" s="4"/>
      <c r="E30" s="11"/>
      <c r="F30" s="27"/>
      <c r="G30" s="54">
        <f t="shared" si="4"/>
        <v>123</v>
      </c>
      <c r="H30" s="54" t="str">
        <f t="shared" si="5"/>
        <v>60</v>
      </c>
      <c r="I30" s="54" t="str">
        <f t="shared" si="6"/>
        <v>壮</v>
      </c>
      <c r="J30" s="11"/>
      <c r="K30" s="11"/>
      <c r="L30" s="17"/>
      <c r="M30" s="11"/>
      <c r="N30" s="11"/>
      <c r="O30" s="15"/>
      <c r="P30" s="15"/>
      <c r="Q30" s="15"/>
      <c r="R30" s="60"/>
    </row>
    <row r="31" spans="2:18" ht="30" customHeight="1">
      <c r="B31" s="6">
        <v>23</v>
      </c>
      <c r="C31" s="20" ph="1"/>
      <c r="D31" s="4"/>
      <c r="E31" s="11"/>
      <c r="F31" s="27"/>
      <c r="G31" s="54">
        <f t="shared" si="4"/>
        <v>123</v>
      </c>
      <c r="H31" s="54" t="str">
        <f t="shared" si="5"/>
        <v>60</v>
      </c>
      <c r="I31" s="54" t="str">
        <f t="shared" si="6"/>
        <v>壮</v>
      </c>
      <c r="J31" s="11"/>
      <c r="K31" s="11"/>
      <c r="L31" s="17"/>
      <c r="M31" s="11"/>
      <c r="N31" s="11"/>
      <c r="O31" s="15"/>
      <c r="P31" s="15"/>
      <c r="Q31" s="15"/>
      <c r="R31" s="60"/>
    </row>
    <row r="32" spans="2:18" ht="30" customHeight="1">
      <c r="B32" s="6">
        <v>24</v>
      </c>
      <c r="C32" s="20" ph="1"/>
      <c r="D32" s="4"/>
      <c r="E32" s="11"/>
      <c r="F32" s="27"/>
      <c r="G32" s="54">
        <f t="shared" si="4"/>
        <v>123</v>
      </c>
      <c r="H32" s="54" t="str">
        <f t="shared" si="5"/>
        <v>60</v>
      </c>
      <c r="I32" s="54" t="str">
        <f t="shared" si="6"/>
        <v>壮</v>
      </c>
      <c r="J32" s="11"/>
      <c r="K32" s="11"/>
      <c r="L32" s="17"/>
      <c r="M32" s="11"/>
      <c r="N32" s="11"/>
      <c r="O32" s="15"/>
      <c r="P32" s="15"/>
      <c r="Q32" s="15"/>
      <c r="R32" s="60"/>
    </row>
    <row r="33" spans="2:18" ht="30" customHeight="1">
      <c r="B33" s="6">
        <v>25</v>
      </c>
      <c r="C33" s="20" ph="1"/>
      <c r="D33" s="4"/>
      <c r="E33" s="11"/>
      <c r="F33" s="27"/>
      <c r="G33" s="54">
        <f t="shared" si="4"/>
        <v>123</v>
      </c>
      <c r="H33" s="54" t="str">
        <f t="shared" si="5"/>
        <v>60</v>
      </c>
      <c r="I33" s="54" t="str">
        <f t="shared" si="6"/>
        <v>壮</v>
      </c>
      <c r="J33" s="11"/>
      <c r="K33" s="11"/>
      <c r="L33" s="17"/>
      <c r="M33" s="11"/>
      <c r="N33" s="11"/>
      <c r="O33" s="15"/>
      <c r="P33" s="15"/>
      <c r="Q33" s="15"/>
      <c r="R33" s="60"/>
    </row>
    <row r="34" spans="2:18" ht="30" customHeight="1">
      <c r="B34" s="6">
        <v>26</v>
      </c>
      <c r="C34" s="20" ph="1"/>
      <c r="D34" s="4"/>
      <c r="E34" s="11"/>
      <c r="F34" s="27"/>
      <c r="G34" s="54">
        <f t="shared" si="4"/>
        <v>123</v>
      </c>
      <c r="H34" s="54" t="str">
        <f t="shared" si="5"/>
        <v>60</v>
      </c>
      <c r="I34" s="54" t="str">
        <f t="shared" si="6"/>
        <v>壮</v>
      </c>
      <c r="J34" s="11"/>
      <c r="K34" s="11"/>
      <c r="L34" s="17"/>
      <c r="M34" s="11"/>
      <c r="N34" s="11"/>
      <c r="O34" s="15"/>
      <c r="P34" s="15"/>
      <c r="Q34" s="15"/>
      <c r="R34" s="60"/>
    </row>
    <row r="35" spans="2:18" ht="30" customHeight="1">
      <c r="B35" s="6">
        <v>27</v>
      </c>
      <c r="C35" s="20" ph="1"/>
      <c r="D35" s="4"/>
      <c r="E35" s="11"/>
      <c r="F35" s="27"/>
      <c r="G35" s="54">
        <f t="shared" si="4"/>
        <v>123</v>
      </c>
      <c r="H35" s="54" t="str">
        <f t="shared" si="5"/>
        <v>60</v>
      </c>
      <c r="I35" s="54" t="str">
        <f t="shared" si="6"/>
        <v>壮</v>
      </c>
      <c r="J35" s="11"/>
      <c r="K35" s="11"/>
      <c r="L35" s="17"/>
      <c r="M35" s="11"/>
      <c r="N35" s="11"/>
      <c r="O35" s="15"/>
      <c r="P35" s="15"/>
      <c r="Q35" s="15"/>
      <c r="R35" s="60"/>
    </row>
    <row r="36" spans="2:18" ht="30" customHeight="1">
      <c r="B36" s="6">
        <v>28</v>
      </c>
      <c r="C36" s="20" ph="1"/>
      <c r="D36" s="4"/>
      <c r="E36" s="11"/>
      <c r="F36" s="27"/>
      <c r="G36" s="54">
        <f t="shared" si="4"/>
        <v>123</v>
      </c>
      <c r="H36" s="54" t="str">
        <f t="shared" si="5"/>
        <v>60</v>
      </c>
      <c r="I36" s="54" t="str">
        <f t="shared" si="6"/>
        <v>壮</v>
      </c>
      <c r="J36" s="11"/>
      <c r="K36" s="11"/>
      <c r="L36" s="17"/>
      <c r="M36" s="11"/>
      <c r="N36" s="11"/>
      <c r="O36" s="15"/>
      <c r="P36" s="15"/>
      <c r="Q36" s="15"/>
      <c r="R36" s="60"/>
    </row>
    <row r="37" spans="2:18" ht="30" customHeight="1">
      <c r="B37" s="6">
        <v>29</v>
      </c>
      <c r="C37" s="20" ph="1"/>
      <c r="D37" s="4"/>
      <c r="E37" s="11"/>
      <c r="F37" s="27"/>
      <c r="G37" s="54">
        <f t="shared" si="4"/>
        <v>123</v>
      </c>
      <c r="H37" s="54" t="str">
        <f t="shared" si="5"/>
        <v>60</v>
      </c>
      <c r="I37" s="54" t="str">
        <f t="shared" si="6"/>
        <v>壮</v>
      </c>
      <c r="J37" s="11"/>
      <c r="K37" s="11"/>
      <c r="L37" s="17"/>
      <c r="M37" s="11"/>
      <c r="N37" s="11"/>
      <c r="O37" s="15"/>
      <c r="P37" s="15"/>
      <c r="Q37" s="15"/>
      <c r="R37" s="60"/>
    </row>
    <row r="38" spans="2:18" ht="30" customHeight="1">
      <c r="B38" s="6">
        <v>30</v>
      </c>
      <c r="C38" s="20" ph="1"/>
      <c r="D38" s="4"/>
      <c r="E38" s="11"/>
      <c r="F38" s="27"/>
      <c r="G38" s="54">
        <f t="shared" si="4"/>
        <v>123</v>
      </c>
      <c r="H38" s="54" t="str">
        <f t="shared" si="5"/>
        <v>60</v>
      </c>
      <c r="I38" s="54" t="str">
        <f t="shared" si="6"/>
        <v>壮</v>
      </c>
      <c r="J38" s="11"/>
      <c r="K38" s="11"/>
      <c r="L38" s="17"/>
      <c r="M38" s="11"/>
      <c r="N38" s="11"/>
      <c r="O38" s="15"/>
      <c r="P38" s="15"/>
      <c r="Q38" s="15"/>
      <c r="R38" s="60"/>
    </row>
    <row r="39" spans="2:18" ht="30" customHeight="1">
      <c r="B39" s="6">
        <v>31</v>
      </c>
      <c r="C39" s="20" ph="1"/>
      <c r="D39" s="4"/>
      <c r="E39" s="11"/>
      <c r="F39" s="27"/>
      <c r="G39" s="54">
        <f t="shared" si="4"/>
        <v>123</v>
      </c>
      <c r="H39" s="54" t="str">
        <f t="shared" si="5"/>
        <v>60</v>
      </c>
      <c r="I39" s="54" t="str">
        <f t="shared" si="6"/>
        <v>壮</v>
      </c>
      <c r="J39" s="11"/>
      <c r="K39" s="11"/>
      <c r="L39" s="17"/>
      <c r="M39" s="11"/>
      <c r="N39" s="11"/>
      <c r="O39" s="15"/>
      <c r="P39" s="15"/>
      <c r="Q39" s="15"/>
      <c r="R39" s="60"/>
    </row>
    <row r="40" spans="2:18" ht="30" customHeight="1">
      <c r="B40" s="6">
        <v>32</v>
      </c>
      <c r="C40" s="20" ph="1"/>
      <c r="D40" s="4"/>
      <c r="E40" s="11"/>
      <c r="F40" s="27"/>
      <c r="G40" s="54">
        <f t="shared" si="4"/>
        <v>123</v>
      </c>
      <c r="H40" s="54" t="str">
        <f t="shared" si="5"/>
        <v>60</v>
      </c>
      <c r="I40" s="54" t="str">
        <f t="shared" si="6"/>
        <v>壮</v>
      </c>
      <c r="J40" s="11"/>
      <c r="K40" s="11"/>
      <c r="L40" s="17"/>
      <c r="M40" s="11"/>
      <c r="N40" s="11"/>
      <c r="O40" s="15"/>
      <c r="P40" s="15"/>
      <c r="Q40" s="15"/>
      <c r="R40" s="60"/>
    </row>
    <row r="41" spans="2:18" ht="30" customHeight="1">
      <c r="B41" s="6">
        <v>33</v>
      </c>
      <c r="C41" s="20" ph="1"/>
      <c r="D41" s="4"/>
      <c r="E41" s="11"/>
      <c r="F41" s="27"/>
      <c r="G41" s="54">
        <f t="shared" si="4"/>
        <v>123</v>
      </c>
      <c r="H41" s="54" t="str">
        <f t="shared" si="5"/>
        <v>60</v>
      </c>
      <c r="I41" s="54" t="str">
        <f t="shared" si="6"/>
        <v>壮</v>
      </c>
      <c r="J41" s="11"/>
      <c r="K41" s="11"/>
      <c r="L41" s="17"/>
      <c r="M41" s="11"/>
      <c r="N41" s="11"/>
      <c r="O41" s="15"/>
      <c r="P41" s="15"/>
      <c r="Q41" s="15"/>
      <c r="R41" s="60"/>
    </row>
    <row r="42" spans="2:18" ht="30" customHeight="1">
      <c r="B42" s="6">
        <v>34</v>
      </c>
      <c r="C42" s="20" ph="1"/>
      <c r="D42" s="4"/>
      <c r="E42" s="11"/>
      <c r="F42" s="27"/>
      <c r="G42" s="54">
        <f t="shared" si="4"/>
        <v>123</v>
      </c>
      <c r="H42" s="54" t="str">
        <f t="shared" si="5"/>
        <v>60</v>
      </c>
      <c r="I42" s="54" t="str">
        <f t="shared" si="6"/>
        <v>壮</v>
      </c>
      <c r="J42" s="11"/>
      <c r="K42" s="11"/>
      <c r="L42" s="17"/>
      <c r="M42" s="11"/>
      <c r="N42" s="11"/>
      <c r="O42" s="15"/>
      <c r="P42" s="15"/>
      <c r="Q42" s="15"/>
      <c r="R42" s="60"/>
    </row>
    <row r="43" spans="2:18" ht="30" customHeight="1">
      <c r="B43" s="6">
        <v>35</v>
      </c>
      <c r="C43" s="20" ph="1"/>
      <c r="D43" s="4"/>
      <c r="E43" s="11"/>
      <c r="F43" s="27"/>
      <c r="G43" s="54">
        <f t="shared" si="4"/>
        <v>123</v>
      </c>
      <c r="H43" s="54" t="str">
        <f t="shared" si="5"/>
        <v>60</v>
      </c>
      <c r="I43" s="54" t="str">
        <f t="shared" si="6"/>
        <v>壮</v>
      </c>
      <c r="J43" s="11"/>
      <c r="K43" s="11"/>
      <c r="L43" s="17"/>
      <c r="M43" s="11"/>
      <c r="N43" s="11"/>
      <c r="O43" s="15"/>
      <c r="P43" s="15"/>
      <c r="Q43" s="15"/>
      <c r="R43" s="60"/>
    </row>
    <row r="44" spans="2:18" ht="30" customHeight="1">
      <c r="B44" s="6">
        <v>36</v>
      </c>
      <c r="C44" s="20" ph="1"/>
      <c r="D44" s="4"/>
      <c r="E44" s="11"/>
      <c r="F44" s="27"/>
      <c r="G44" s="54">
        <f t="shared" si="4"/>
        <v>123</v>
      </c>
      <c r="H44" s="54" t="str">
        <f t="shared" si="5"/>
        <v>60</v>
      </c>
      <c r="I44" s="54" t="str">
        <f t="shared" si="6"/>
        <v>壮</v>
      </c>
      <c r="J44" s="11"/>
      <c r="K44" s="11"/>
      <c r="L44" s="17"/>
      <c r="M44" s="11"/>
      <c r="N44" s="11"/>
      <c r="O44" s="15"/>
      <c r="P44" s="15"/>
      <c r="Q44" s="15"/>
      <c r="R44" s="60"/>
    </row>
    <row r="45" spans="2:18" ht="30" customHeight="1">
      <c r="B45" s="6">
        <v>37</v>
      </c>
      <c r="C45" s="20" ph="1"/>
      <c r="D45" s="4"/>
      <c r="E45" s="11"/>
      <c r="F45" s="27"/>
      <c r="G45" s="54">
        <f t="shared" si="4"/>
        <v>123</v>
      </c>
      <c r="H45" s="54" t="str">
        <f t="shared" si="5"/>
        <v>60</v>
      </c>
      <c r="I45" s="54" t="str">
        <f t="shared" si="6"/>
        <v>壮</v>
      </c>
      <c r="J45" s="11"/>
      <c r="K45" s="11"/>
      <c r="L45" s="17"/>
      <c r="M45" s="11"/>
      <c r="N45" s="11"/>
      <c r="O45" s="15"/>
      <c r="P45" s="15"/>
      <c r="Q45" s="15"/>
      <c r="R45" s="60"/>
    </row>
    <row r="46" spans="2:18" ht="30" customHeight="1">
      <c r="B46" s="6">
        <v>38</v>
      </c>
      <c r="C46" s="20" ph="1"/>
      <c r="D46" s="4"/>
      <c r="E46" s="11"/>
      <c r="F46" s="27"/>
      <c r="G46" s="54">
        <f t="shared" si="4"/>
        <v>123</v>
      </c>
      <c r="H46" s="54" t="str">
        <f t="shared" si="5"/>
        <v>60</v>
      </c>
      <c r="I46" s="54" t="str">
        <f t="shared" si="6"/>
        <v>壮</v>
      </c>
      <c r="J46" s="11"/>
      <c r="K46" s="11"/>
      <c r="L46" s="17"/>
      <c r="M46" s="11"/>
      <c r="N46" s="11"/>
      <c r="O46" s="15"/>
      <c r="P46" s="15"/>
      <c r="Q46" s="15"/>
      <c r="R46" s="60"/>
    </row>
    <row r="47" spans="2:18" ht="30" customHeight="1">
      <c r="B47" s="6">
        <v>39</v>
      </c>
      <c r="C47" s="20" ph="1"/>
      <c r="D47" s="4"/>
      <c r="E47" s="11"/>
      <c r="F47" s="27"/>
      <c r="G47" s="54">
        <f t="shared" si="4"/>
        <v>123</v>
      </c>
      <c r="H47" s="54" t="str">
        <f t="shared" si="5"/>
        <v>60</v>
      </c>
      <c r="I47" s="54" t="str">
        <f t="shared" si="6"/>
        <v>壮</v>
      </c>
      <c r="J47" s="11"/>
      <c r="K47" s="11"/>
      <c r="L47" s="17"/>
      <c r="M47" s="11"/>
      <c r="N47" s="11"/>
      <c r="O47" s="15"/>
      <c r="P47" s="15"/>
      <c r="Q47" s="15"/>
      <c r="R47" s="60"/>
    </row>
    <row r="48" spans="2:18" ht="30" customHeight="1">
      <c r="B48" s="6">
        <v>40</v>
      </c>
      <c r="C48" s="108" ph="1"/>
      <c r="D48" s="4"/>
      <c r="E48" s="12"/>
      <c r="F48" s="27"/>
      <c r="G48" s="56">
        <f t="shared" si="4"/>
        <v>123</v>
      </c>
      <c r="H48" s="56" t="str">
        <f t="shared" si="5"/>
        <v>60</v>
      </c>
      <c r="I48" s="56" t="str">
        <f t="shared" si="6"/>
        <v>壮</v>
      </c>
      <c r="J48" s="12"/>
      <c r="K48" s="12"/>
      <c r="L48" s="58"/>
      <c r="M48" s="12"/>
      <c r="N48" s="12"/>
      <c r="O48" s="59"/>
      <c r="P48" s="59"/>
      <c r="Q48" s="59"/>
      <c r="R48" s="60"/>
    </row>
    <row r="49" spans="2:18" ht="30" customHeight="1">
      <c r="B49" s="6">
        <v>41</v>
      </c>
      <c r="C49" s="108" ph="1"/>
      <c r="D49" s="4"/>
      <c r="E49" s="12"/>
      <c r="F49" s="27"/>
      <c r="G49" s="56">
        <f t="shared" ref="G49:G68" si="7">DATEDIF(F49,$F$5,"Ｙ")</f>
        <v>123</v>
      </c>
      <c r="H49" s="56" t="str">
        <f t="shared" ref="H49:H68" si="8">IF(G49&gt;=60,"60",IF(G49&gt;=50,"50",IF(G49&gt;=40,"40",IF(G49&gt;=30,"30",IF(G49&gt;=20,"20",IF(G49&gt;=15,"15",IF(G49&gt;=10,"10")))))))</f>
        <v>60</v>
      </c>
      <c r="I49" s="56" t="str">
        <f t="shared" ref="I49:I68" si="9">IF(G49&gt;=35,"壮",IF(G49&gt;=18,"青",IF(G49&gt;=13,"少")))</f>
        <v>壮</v>
      </c>
      <c r="J49" s="12"/>
      <c r="K49" s="12"/>
      <c r="L49" s="58"/>
      <c r="M49" s="12"/>
      <c r="N49" s="12"/>
      <c r="O49" s="59"/>
      <c r="P49" s="59"/>
      <c r="Q49" s="59"/>
      <c r="R49" s="60"/>
    </row>
    <row r="50" spans="2:18" ht="30" customHeight="1">
      <c r="B50" s="6">
        <v>42</v>
      </c>
      <c r="C50" s="20" ph="1"/>
      <c r="D50" s="4"/>
      <c r="E50" s="11"/>
      <c r="F50" s="27"/>
      <c r="G50" s="54">
        <f t="shared" si="7"/>
        <v>123</v>
      </c>
      <c r="H50" s="54" t="str">
        <f t="shared" si="8"/>
        <v>60</v>
      </c>
      <c r="I50" s="54" t="str">
        <f t="shared" si="9"/>
        <v>壮</v>
      </c>
      <c r="J50" s="11"/>
      <c r="K50" s="11"/>
      <c r="L50" s="17"/>
      <c r="M50" s="11"/>
      <c r="N50" s="11"/>
      <c r="O50" s="15"/>
      <c r="P50" s="15"/>
      <c r="Q50" s="15"/>
      <c r="R50" s="60"/>
    </row>
    <row r="51" spans="2:18" ht="30" customHeight="1">
      <c r="B51" s="6">
        <v>43</v>
      </c>
      <c r="C51" s="20" ph="1"/>
      <c r="D51" s="4"/>
      <c r="E51" s="11"/>
      <c r="F51" s="27"/>
      <c r="G51" s="54">
        <f t="shared" si="7"/>
        <v>123</v>
      </c>
      <c r="H51" s="54" t="str">
        <f t="shared" si="8"/>
        <v>60</v>
      </c>
      <c r="I51" s="54" t="str">
        <f t="shared" si="9"/>
        <v>壮</v>
      </c>
      <c r="J51" s="11"/>
      <c r="K51" s="11"/>
      <c r="L51" s="17"/>
      <c r="M51" s="11"/>
      <c r="N51" s="11"/>
      <c r="O51" s="15"/>
      <c r="P51" s="15"/>
      <c r="Q51" s="15"/>
      <c r="R51" s="60"/>
    </row>
    <row r="52" spans="2:18" ht="30" customHeight="1">
      <c r="B52" s="6">
        <v>44</v>
      </c>
      <c r="C52" s="20" ph="1"/>
      <c r="D52" s="4"/>
      <c r="E52" s="11"/>
      <c r="F52" s="27"/>
      <c r="G52" s="54">
        <f t="shared" si="7"/>
        <v>123</v>
      </c>
      <c r="H52" s="54" t="str">
        <f t="shared" si="8"/>
        <v>60</v>
      </c>
      <c r="I52" s="54" t="str">
        <f t="shared" si="9"/>
        <v>壮</v>
      </c>
      <c r="J52" s="11"/>
      <c r="K52" s="11"/>
      <c r="L52" s="17"/>
      <c r="M52" s="11"/>
      <c r="N52" s="11"/>
      <c r="O52" s="15"/>
      <c r="P52" s="15"/>
      <c r="Q52" s="15"/>
      <c r="R52" s="60"/>
    </row>
    <row r="53" spans="2:18" ht="30" customHeight="1">
      <c r="B53" s="6">
        <v>45</v>
      </c>
      <c r="C53" s="20" ph="1"/>
      <c r="D53" s="4"/>
      <c r="E53" s="11"/>
      <c r="F53" s="27"/>
      <c r="G53" s="54">
        <f t="shared" si="7"/>
        <v>123</v>
      </c>
      <c r="H53" s="54" t="str">
        <f t="shared" si="8"/>
        <v>60</v>
      </c>
      <c r="I53" s="54" t="str">
        <f t="shared" si="9"/>
        <v>壮</v>
      </c>
      <c r="J53" s="11"/>
      <c r="K53" s="11"/>
      <c r="L53" s="17"/>
      <c r="M53" s="11"/>
      <c r="N53" s="11"/>
      <c r="O53" s="15"/>
      <c r="P53" s="15"/>
      <c r="Q53" s="15"/>
      <c r="R53" s="60"/>
    </row>
    <row r="54" spans="2:18" ht="30" customHeight="1">
      <c r="B54" s="6">
        <v>46</v>
      </c>
      <c r="C54" s="20" ph="1"/>
      <c r="D54" s="4"/>
      <c r="E54" s="11"/>
      <c r="F54" s="27"/>
      <c r="G54" s="54">
        <f t="shared" si="7"/>
        <v>123</v>
      </c>
      <c r="H54" s="54" t="str">
        <f t="shared" si="8"/>
        <v>60</v>
      </c>
      <c r="I54" s="54" t="str">
        <f t="shared" si="9"/>
        <v>壮</v>
      </c>
      <c r="J54" s="11"/>
      <c r="K54" s="11"/>
      <c r="L54" s="17"/>
      <c r="M54" s="11"/>
      <c r="N54" s="11"/>
      <c r="O54" s="15"/>
      <c r="P54" s="15"/>
      <c r="Q54" s="15"/>
      <c r="R54" s="60"/>
    </row>
    <row r="55" spans="2:18" ht="30" customHeight="1">
      <c r="B55" s="6">
        <v>47</v>
      </c>
      <c r="C55" s="20" ph="1"/>
      <c r="D55" s="4"/>
      <c r="E55" s="11"/>
      <c r="F55" s="27"/>
      <c r="G55" s="54">
        <f t="shared" si="7"/>
        <v>123</v>
      </c>
      <c r="H55" s="54" t="str">
        <f t="shared" si="8"/>
        <v>60</v>
      </c>
      <c r="I55" s="54" t="str">
        <f t="shared" si="9"/>
        <v>壮</v>
      </c>
      <c r="J55" s="11"/>
      <c r="K55" s="11"/>
      <c r="L55" s="17"/>
      <c r="M55" s="11"/>
      <c r="N55" s="11"/>
      <c r="O55" s="15"/>
      <c r="P55" s="15"/>
      <c r="Q55" s="15"/>
      <c r="R55" s="60"/>
    </row>
    <row r="56" spans="2:18" ht="30" customHeight="1">
      <c r="B56" s="6">
        <v>48</v>
      </c>
      <c r="C56" s="20" ph="1"/>
      <c r="D56" s="4"/>
      <c r="E56" s="11"/>
      <c r="F56" s="27"/>
      <c r="G56" s="54">
        <f t="shared" si="7"/>
        <v>123</v>
      </c>
      <c r="H56" s="54" t="str">
        <f t="shared" si="8"/>
        <v>60</v>
      </c>
      <c r="I56" s="54" t="str">
        <f t="shared" si="9"/>
        <v>壮</v>
      </c>
      <c r="J56" s="11"/>
      <c r="K56" s="11"/>
      <c r="L56" s="17"/>
      <c r="M56" s="11"/>
      <c r="N56" s="11"/>
      <c r="O56" s="15"/>
      <c r="P56" s="15"/>
      <c r="Q56" s="15"/>
      <c r="R56" s="60"/>
    </row>
    <row r="57" spans="2:18" ht="30" customHeight="1">
      <c r="B57" s="6">
        <v>49</v>
      </c>
      <c r="C57" s="20" ph="1"/>
      <c r="D57" s="4"/>
      <c r="E57" s="11"/>
      <c r="F57" s="27"/>
      <c r="G57" s="54">
        <f t="shared" si="7"/>
        <v>123</v>
      </c>
      <c r="H57" s="54" t="str">
        <f t="shared" si="8"/>
        <v>60</v>
      </c>
      <c r="I57" s="54" t="str">
        <f t="shared" si="9"/>
        <v>壮</v>
      </c>
      <c r="J57" s="11"/>
      <c r="K57" s="11"/>
      <c r="L57" s="17"/>
      <c r="M57" s="11"/>
      <c r="N57" s="11"/>
      <c r="O57" s="15"/>
      <c r="P57" s="15"/>
      <c r="Q57" s="15"/>
      <c r="R57" s="60"/>
    </row>
    <row r="58" spans="2:18" ht="30" customHeight="1">
      <c r="B58" s="6">
        <v>50</v>
      </c>
      <c r="C58" s="20" ph="1"/>
      <c r="D58" s="4"/>
      <c r="E58" s="11"/>
      <c r="F58" s="27"/>
      <c r="G58" s="54">
        <f t="shared" si="7"/>
        <v>123</v>
      </c>
      <c r="H58" s="54" t="str">
        <f t="shared" si="8"/>
        <v>60</v>
      </c>
      <c r="I58" s="54" t="str">
        <f t="shared" si="9"/>
        <v>壮</v>
      </c>
      <c r="J58" s="11"/>
      <c r="K58" s="11"/>
      <c r="L58" s="17"/>
      <c r="M58" s="11"/>
      <c r="N58" s="11"/>
      <c r="O58" s="15"/>
      <c r="P58" s="15"/>
      <c r="Q58" s="15"/>
      <c r="R58" s="60"/>
    </row>
    <row r="59" spans="2:18" ht="30" customHeight="1">
      <c r="B59" s="6">
        <v>51</v>
      </c>
      <c r="C59" s="20" ph="1"/>
      <c r="D59" s="4"/>
      <c r="E59" s="11"/>
      <c r="F59" s="27"/>
      <c r="G59" s="54">
        <f t="shared" si="7"/>
        <v>123</v>
      </c>
      <c r="H59" s="54" t="str">
        <f t="shared" si="8"/>
        <v>60</v>
      </c>
      <c r="I59" s="54" t="str">
        <f t="shared" si="9"/>
        <v>壮</v>
      </c>
      <c r="J59" s="11"/>
      <c r="K59" s="11"/>
      <c r="L59" s="17"/>
      <c r="M59" s="11"/>
      <c r="N59" s="11"/>
      <c r="O59" s="15"/>
      <c r="P59" s="15"/>
      <c r="Q59" s="15"/>
      <c r="R59" s="60"/>
    </row>
    <row r="60" spans="2:18" ht="30" customHeight="1">
      <c r="B60" s="6">
        <v>52</v>
      </c>
      <c r="C60" s="20" ph="1"/>
      <c r="D60" s="4"/>
      <c r="E60" s="11"/>
      <c r="F60" s="27"/>
      <c r="G60" s="54">
        <f t="shared" si="7"/>
        <v>123</v>
      </c>
      <c r="H60" s="54" t="str">
        <f t="shared" si="8"/>
        <v>60</v>
      </c>
      <c r="I60" s="54" t="str">
        <f t="shared" si="9"/>
        <v>壮</v>
      </c>
      <c r="J60" s="11"/>
      <c r="K60" s="11"/>
      <c r="L60" s="17"/>
      <c r="M60" s="11"/>
      <c r="N60" s="11"/>
      <c r="O60" s="15"/>
      <c r="P60" s="15"/>
      <c r="Q60" s="15"/>
      <c r="R60" s="60"/>
    </row>
    <row r="61" spans="2:18" ht="30" customHeight="1">
      <c r="B61" s="6">
        <v>53</v>
      </c>
      <c r="C61" s="20" ph="1"/>
      <c r="D61" s="4"/>
      <c r="E61" s="11"/>
      <c r="F61" s="27"/>
      <c r="G61" s="54">
        <f t="shared" si="7"/>
        <v>123</v>
      </c>
      <c r="H61" s="54" t="str">
        <f t="shared" si="8"/>
        <v>60</v>
      </c>
      <c r="I61" s="54" t="str">
        <f t="shared" si="9"/>
        <v>壮</v>
      </c>
      <c r="J61" s="11"/>
      <c r="K61" s="11"/>
      <c r="L61" s="17"/>
      <c r="M61" s="11"/>
      <c r="N61" s="11"/>
      <c r="O61" s="15"/>
      <c r="P61" s="15"/>
      <c r="Q61" s="15"/>
      <c r="R61" s="60"/>
    </row>
    <row r="62" spans="2:18" ht="30" customHeight="1">
      <c r="B62" s="6">
        <v>54</v>
      </c>
      <c r="C62" s="20" ph="1"/>
      <c r="D62" s="4"/>
      <c r="E62" s="11"/>
      <c r="F62" s="27"/>
      <c r="G62" s="54">
        <f t="shared" si="7"/>
        <v>123</v>
      </c>
      <c r="H62" s="54" t="str">
        <f t="shared" si="8"/>
        <v>60</v>
      </c>
      <c r="I62" s="54" t="str">
        <f t="shared" si="9"/>
        <v>壮</v>
      </c>
      <c r="J62" s="11"/>
      <c r="K62" s="11"/>
      <c r="L62" s="17"/>
      <c r="M62" s="11"/>
      <c r="N62" s="11"/>
      <c r="O62" s="15"/>
      <c r="P62" s="15"/>
      <c r="Q62" s="15"/>
      <c r="R62" s="60"/>
    </row>
    <row r="63" spans="2:18" ht="30" customHeight="1">
      <c r="B63" s="6">
        <v>55</v>
      </c>
      <c r="C63" s="20" ph="1"/>
      <c r="D63" s="4"/>
      <c r="E63" s="11"/>
      <c r="F63" s="27"/>
      <c r="G63" s="54">
        <f t="shared" si="7"/>
        <v>123</v>
      </c>
      <c r="H63" s="54" t="str">
        <f t="shared" si="8"/>
        <v>60</v>
      </c>
      <c r="I63" s="54" t="str">
        <f t="shared" si="9"/>
        <v>壮</v>
      </c>
      <c r="J63" s="11"/>
      <c r="K63" s="11"/>
      <c r="L63" s="17"/>
      <c r="M63" s="11"/>
      <c r="N63" s="11"/>
      <c r="O63" s="15"/>
      <c r="P63" s="15"/>
      <c r="Q63" s="15"/>
      <c r="R63" s="60"/>
    </row>
    <row r="64" spans="2:18" ht="30" customHeight="1">
      <c r="B64" s="6">
        <v>56</v>
      </c>
      <c r="C64" s="20" ph="1"/>
      <c r="D64" s="4"/>
      <c r="E64" s="11"/>
      <c r="F64" s="27"/>
      <c r="G64" s="54">
        <f t="shared" si="7"/>
        <v>123</v>
      </c>
      <c r="H64" s="54" t="str">
        <f t="shared" si="8"/>
        <v>60</v>
      </c>
      <c r="I64" s="54" t="str">
        <f t="shared" si="9"/>
        <v>壮</v>
      </c>
      <c r="J64" s="11"/>
      <c r="K64" s="11"/>
      <c r="L64" s="17"/>
      <c r="M64" s="11"/>
      <c r="N64" s="11"/>
      <c r="O64" s="15"/>
      <c r="P64" s="15"/>
      <c r="Q64" s="15"/>
      <c r="R64" s="60"/>
    </row>
    <row r="65" spans="2:18" ht="30" customHeight="1">
      <c r="B65" s="6">
        <v>57</v>
      </c>
      <c r="C65" s="20" ph="1"/>
      <c r="D65" s="4"/>
      <c r="E65" s="11"/>
      <c r="F65" s="27"/>
      <c r="G65" s="54">
        <f t="shared" si="7"/>
        <v>123</v>
      </c>
      <c r="H65" s="54" t="str">
        <f t="shared" si="8"/>
        <v>60</v>
      </c>
      <c r="I65" s="54" t="str">
        <f t="shared" si="9"/>
        <v>壮</v>
      </c>
      <c r="J65" s="11"/>
      <c r="K65" s="11"/>
      <c r="L65" s="17"/>
      <c r="M65" s="11"/>
      <c r="N65" s="11"/>
      <c r="O65" s="15"/>
      <c r="P65" s="15"/>
      <c r="Q65" s="15"/>
      <c r="R65" s="60"/>
    </row>
    <row r="66" spans="2:18" ht="30" customHeight="1">
      <c r="B66" s="6">
        <v>58</v>
      </c>
      <c r="C66" s="20" ph="1"/>
      <c r="D66" s="4"/>
      <c r="E66" s="11"/>
      <c r="F66" s="27"/>
      <c r="G66" s="54">
        <f t="shared" si="7"/>
        <v>123</v>
      </c>
      <c r="H66" s="54" t="str">
        <f t="shared" si="8"/>
        <v>60</v>
      </c>
      <c r="I66" s="54" t="str">
        <f t="shared" si="9"/>
        <v>壮</v>
      </c>
      <c r="J66" s="11"/>
      <c r="K66" s="11"/>
      <c r="L66" s="17"/>
      <c r="M66" s="11"/>
      <c r="N66" s="11"/>
      <c r="O66" s="15"/>
      <c r="P66" s="15"/>
      <c r="Q66" s="15"/>
      <c r="R66" s="60"/>
    </row>
    <row r="67" spans="2:18" ht="30" customHeight="1">
      <c r="B67" s="6">
        <v>59</v>
      </c>
      <c r="C67" s="20" ph="1"/>
      <c r="D67" s="4"/>
      <c r="E67" s="11"/>
      <c r="F67" s="27"/>
      <c r="G67" s="54">
        <f t="shared" si="7"/>
        <v>123</v>
      </c>
      <c r="H67" s="54" t="str">
        <f t="shared" si="8"/>
        <v>60</v>
      </c>
      <c r="I67" s="54" t="str">
        <f t="shared" si="9"/>
        <v>壮</v>
      </c>
      <c r="J67" s="11"/>
      <c r="K67" s="11"/>
      <c r="L67" s="17"/>
      <c r="M67" s="11"/>
      <c r="N67" s="11"/>
      <c r="O67" s="15"/>
      <c r="P67" s="15"/>
      <c r="Q67" s="15"/>
      <c r="R67" s="60"/>
    </row>
    <row r="68" spans="2:18" ht="30" customHeight="1" thickBot="1">
      <c r="B68" s="8">
        <v>60</v>
      </c>
      <c r="C68" s="22" ph="1"/>
      <c r="D68" s="9"/>
      <c r="E68" s="13"/>
      <c r="F68" s="28"/>
      <c r="G68" s="57">
        <f t="shared" si="7"/>
        <v>123</v>
      </c>
      <c r="H68" s="57" t="str">
        <f t="shared" si="8"/>
        <v>60</v>
      </c>
      <c r="I68" s="57" t="str">
        <f t="shared" si="9"/>
        <v>壮</v>
      </c>
      <c r="J68" s="19"/>
      <c r="K68" s="19"/>
      <c r="L68" s="61"/>
      <c r="M68" s="19"/>
      <c r="N68" s="19"/>
      <c r="O68" s="15"/>
      <c r="P68" s="15"/>
      <c r="Q68" s="62"/>
      <c r="R68" s="18"/>
    </row>
    <row r="69" spans="2:18" ht="15" customHeight="1"/>
    <row r="70" spans="2:18" ht="15" customHeight="1"/>
    <row r="71" spans="2:18" ht="15" customHeight="1"/>
    <row r="72" spans="2:18" ht="15" customHeight="1"/>
    <row r="73" spans="2:18" ht="15" customHeight="1"/>
    <row r="74" spans="2:18" ht="15" customHeight="1"/>
    <row r="75" spans="2:18" ht="15" customHeight="1"/>
    <row r="76" spans="2:18" ht="15" customHeight="1"/>
    <row r="77" spans="2:18" ht="15" customHeight="1"/>
    <row r="78" spans="2:18" ht="15" customHeight="1"/>
    <row r="79" spans="2:18" ht="15" customHeight="1"/>
    <row r="80" spans="2:1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</sheetData>
  <mergeCells count="15">
    <mergeCell ref="B2:R2"/>
    <mergeCell ref="R5:R6"/>
    <mergeCell ref="O5:P5"/>
    <mergeCell ref="N5:N6"/>
    <mergeCell ref="M5:M6"/>
    <mergeCell ref="H5:H6"/>
    <mergeCell ref="J5:J6"/>
    <mergeCell ref="K5:K6"/>
    <mergeCell ref="L5:L6"/>
    <mergeCell ref="B5:B6"/>
    <mergeCell ref="C5:C6"/>
    <mergeCell ref="E5:E6"/>
    <mergeCell ref="Q5:Q6"/>
    <mergeCell ref="I5:I6"/>
    <mergeCell ref="D5:D6"/>
  </mergeCells>
  <phoneticPr fontId="1" type="Hiragana" alignment="distributed"/>
  <dataValidations count="9">
    <dataValidation type="list" allowBlank="1" showInputMessage="1" showErrorMessage="1" sqref="E7 E9:E28 E29:E48 E49:E68">
      <formula1>"男,女"</formula1>
    </dataValidation>
    <dataValidation type="list" allowBlank="1" showInputMessage="1" showErrorMessage="1" sqref="J7 J29:J48 J9:J28 J49:J68">
      <formula1>"右,左"</formula1>
    </dataValidation>
    <dataValidation type="list" allowBlank="1" showInputMessage="1" showErrorMessage="1" sqref="L29:L48 L7 L9:L28 L49:L68">
      <formula1>"知的障害,肢体不自由,視覚障害,聴覚障害,内部障害"</formula1>
    </dataValidation>
    <dataValidation type="list" allowBlank="1" showInputMessage="1" showErrorMessage="1" sqref="P29:P48 P7 P9:P28 P49:P68">
      <formula1>"〇（立位）,〇（座位）,出場しない"</formula1>
    </dataValidation>
    <dataValidation type="list" allowBlank="1" showInputMessage="1" showErrorMessage="1" sqref="Q7 Q9:Q28 Q29:Q48 Q49:Q68">
      <formula1>"希望有り,希望無し"</formula1>
    </dataValidation>
    <dataValidation type="list" allowBlank="1" showInputMessage="1" showErrorMessage="1" sqref="K7 K9:K28 K29:K48 K49:K68">
      <formula1>"有"</formula1>
    </dataValidation>
    <dataValidation type="list" allowBlank="1" showInputMessage="1" showErrorMessage="1" sqref="R7 R29:R48 R9:R28 R49:R68">
      <formula1>"千葉県,千葉市,その他"</formula1>
    </dataValidation>
    <dataValidation type="list" allowBlank="1" showInputMessage="1" showErrorMessage="1" sqref="M7:N7 M29:N48 M9:N28 M49:N68">
      <formula1>"補助杖,椅子,車椅子,音響"</formula1>
    </dataValidation>
    <dataValidation type="list" allowBlank="1" showInputMessage="1" showErrorMessage="1" sqref="O7 O9:O28 O29:O48 O49:O68">
      <formula1>"ディスリート５,ディスリート７,出場しない"</formula1>
    </dataValidation>
  </dataValidations>
  <pageMargins left="0.25" right="0.25" top="0.75" bottom="0.75" header="0.3" footer="0.3"/>
  <pageSetup paperSize="8" fitToHeight="0" orientation="landscape" r:id="rId1"/>
  <rowBreaks count="3" manualBreakCount="3">
    <brk id="23" max="16383" man="1"/>
    <brk id="38" max="16383" man="1"/>
    <brk id="5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636"/>
  <sheetViews>
    <sheetView view="pageBreakPreview" zoomScaleNormal="100" zoomScaleSheetLayoutView="100" workbookViewId="0">
      <selection activeCell="D9" sqref="D9"/>
    </sheetView>
  </sheetViews>
  <sheetFormatPr defaultRowHeight="13.5"/>
  <cols>
    <col min="1" max="1" width="5.625" style="1" customWidth="1"/>
    <col min="2" max="2" width="3.625" style="2" customWidth="1"/>
    <col min="3" max="3" width="40.625" style="2" customWidth="1"/>
    <col min="4" max="4" width="40.625" style="1" customWidth="1"/>
    <col min="5" max="5" width="4.625" style="2" customWidth="1"/>
    <col min="6" max="6" width="16.625" style="1" customWidth="1"/>
    <col min="7" max="7" width="6.625" style="1" customWidth="1"/>
    <col min="8" max="8" width="4.625" style="1" hidden="1" customWidth="1"/>
    <col min="9" max="9" width="4.625" style="2" customWidth="1"/>
    <col min="10" max="10" width="4.625" style="2" hidden="1" customWidth="1"/>
    <col min="11" max="12" width="8.125" style="2" customWidth="1"/>
    <col min="13" max="15" width="9" style="2"/>
    <col min="16" max="16" width="8.625" style="2" hidden="1" customWidth="1"/>
    <col min="17" max="18" width="14.625" style="2" hidden="1" customWidth="1"/>
    <col min="19" max="20" width="8.625" style="2" hidden="1" customWidth="1"/>
    <col min="21" max="21" width="5.625" style="1" customWidth="1"/>
    <col min="22" max="16384" width="9" style="1"/>
  </cols>
  <sheetData>
    <row r="1" spans="2:23" ht="10.15" customHeight="1">
      <c r="L1" s="105" t="s">
        <v>66</v>
      </c>
      <c r="M1" s="105"/>
      <c r="N1" s="177" t="s">
        <v>70</v>
      </c>
      <c r="O1" s="177"/>
      <c r="P1" s="177"/>
      <c r="Q1" s="177"/>
      <c r="R1" s="177"/>
      <c r="S1" s="177"/>
      <c r="T1" s="177"/>
      <c r="U1" s="177"/>
      <c r="V1" s="177"/>
      <c r="W1" s="177"/>
    </row>
    <row r="2" spans="2:23" ht="30" customHeight="1">
      <c r="B2" s="10" t="s">
        <v>91</v>
      </c>
      <c r="L2" s="105"/>
      <c r="M2" s="105"/>
      <c r="N2" s="177"/>
      <c r="O2" s="177"/>
      <c r="P2" s="177"/>
      <c r="Q2" s="177"/>
      <c r="R2" s="177"/>
      <c r="S2" s="177"/>
      <c r="T2" s="177"/>
      <c r="U2" s="177"/>
      <c r="V2" s="177"/>
      <c r="W2" s="177"/>
    </row>
    <row r="3" spans="2:23" ht="20.100000000000001" customHeight="1" thickBot="1">
      <c r="B3" s="3"/>
      <c r="I3" s="44"/>
      <c r="L3" s="106"/>
      <c r="M3" s="106"/>
      <c r="N3" s="177"/>
      <c r="O3" s="177"/>
      <c r="P3" s="177"/>
      <c r="Q3" s="177"/>
      <c r="R3" s="177"/>
      <c r="S3" s="177"/>
      <c r="T3" s="177"/>
      <c r="U3" s="177"/>
      <c r="V3" s="177"/>
      <c r="W3" s="177"/>
    </row>
    <row r="4" spans="2:23" ht="15" customHeight="1">
      <c r="B4" s="172" t="s">
        <v>0</v>
      </c>
      <c r="C4" s="165" t="s">
        <v>31</v>
      </c>
      <c r="D4" s="164" t="s">
        <v>21</v>
      </c>
      <c r="E4" s="164" t="s">
        <v>1</v>
      </c>
      <c r="F4" s="110">
        <v>45017</v>
      </c>
      <c r="G4" s="29" t="s">
        <v>13</v>
      </c>
      <c r="H4" s="167" t="s">
        <v>6</v>
      </c>
      <c r="I4" s="164" t="s">
        <v>2</v>
      </c>
      <c r="J4" s="164" t="s">
        <v>3</v>
      </c>
      <c r="K4" s="188" t="s">
        <v>69</v>
      </c>
      <c r="L4" s="195"/>
      <c r="M4" s="189"/>
      <c r="N4" s="188" t="s">
        <v>29</v>
      </c>
      <c r="O4" s="189"/>
      <c r="P4" s="165" t="s">
        <v>12</v>
      </c>
      <c r="Q4" s="164" t="s">
        <v>23</v>
      </c>
      <c r="R4" s="164"/>
      <c r="S4" s="165" t="s">
        <v>67</v>
      </c>
      <c r="T4" s="162" t="s">
        <v>20</v>
      </c>
    </row>
    <row r="5" spans="2:23" ht="15" customHeight="1" thickBot="1">
      <c r="B5" s="173"/>
      <c r="C5" s="169"/>
      <c r="D5" s="169"/>
      <c r="E5" s="169"/>
      <c r="F5" s="30" t="s">
        <v>4</v>
      </c>
      <c r="G5" s="42" t="s">
        <v>5</v>
      </c>
      <c r="H5" s="168"/>
      <c r="I5" s="169"/>
      <c r="J5" s="169"/>
      <c r="K5" s="190"/>
      <c r="L5" s="196"/>
      <c r="M5" s="191"/>
      <c r="N5" s="190"/>
      <c r="O5" s="191"/>
      <c r="P5" s="166"/>
      <c r="Q5" s="30" t="s">
        <v>7</v>
      </c>
      <c r="R5" s="30" t="s">
        <v>8</v>
      </c>
      <c r="S5" s="166"/>
      <c r="T5" s="163"/>
    </row>
    <row r="6" spans="2:23" ht="45" customHeight="1" thickTop="1">
      <c r="B6" s="7" t="s">
        <v>9</v>
      </c>
      <c r="C6" s="20" t="s" ph="1">
        <v>14</v>
      </c>
      <c r="D6" s="5" t="s">
        <v>16</v>
      </c>
      <c r="E6" s="33" t="s">
        <v>30</v>
      </c>
      <c r="F6" s="25">
        <v>27508</v>
      </c>
      <c r="G6" s="14">
        <f>DATEDIF(F6,$F$4,"Ｙ")</f>
        <v>47</v>
      </c>
      <c r="H6" s="14" t="str">
        <f t="shared" ref="H6" si="0">IF(G6&gt;=60,"60",IF(G6&gt;=50,"50",IF(G6&gt;=40,"40",IF(G6&gt;=30,"30",IF(G6&gt;=20,"20",IF(G6&gt;=15,"15",IF(G6&gt;=10,"10")))))))</f>
        <v>40</v>
      </c>
      <c r="I6" s="32" t="s">
        <v>24</v>
      </c>
      <c r="J6" s="32" t="s">
        <v>25</v>
      </c>
      <c r="K6" s="180" t="s">
        <v>27</v>
      </c>
      <c r="L6" s="181"/>
      <c r="M6" s="182"/>
      <c r="N6" s="192" t="s">
        <v>28</v>
      </c>
      <c r="O6" s="193"/>
      <c r="P6" s="33" t="s">
        <v>26</v>
      </c>
      <c r="Q6" s="107" t="s">
        <v>72</v>
      </c>
      <c r="R6" s="34" t="s">
        <v>73</v>
      </c>
      <c r="S6" s="111" t="s">
        <v>25</v>
      </c>
      <c r="T6" s="35" t="s">
        <v>88</v>
      </c>
    </row>
    <row r="7" spans="2:23" ht="7.5" customHeight="1">
      <c r="B7" s="41"/>
      <c r="C7" s="40"/>
      <c r="D7" s="38"/>
      <c r="E7" s="36"/>
      <c r="F7" s="37"/>
      <c r="G7" s="38"/>
      <c r="H7" s="38"/>
      <c r="I7" s="36"/>
      <c r="J7" s="36"/>
      <c r="K7" s="194"/>
      <c r="L7" s="194"/>
      <c r="M7" s="194"/>
      <c r="N7" s="194"/>
      <c r="O7" s="194"/>
      <c r="P7" s="36"/>
      <c r="Q7" s="36"/>
      <c r="R7" s="36"/>
      <c r="S7" s="36"/>
      <c r="T7" s="39"/>
    </row>
    <row r="8" spans="2:23" ht="45" customHeight="1">
      <c r="B8" s="6">
        <v>1</v>
      </c>
      <c r="C8" s="20" ph="1"/>
      <c r="D8" s="4"/>
      <c r="E8" s="51" t="s">
        <v>30</v>
      </c>
      <c r="F8" s="27"/>
      <c r="G8" s="24"/>
      <c r="H8" s="24" t="b">
        <f t="shared" ref="H8:H22" si="1">IF(G8&gt;=60,"60",IF(G8&gt;=50,"50",IF(G8&gt;=40,"40",IF(G8&gt;=30,"30",IF(G8&gt;=20,"20",IF(G8&gt;=15,"15",IF(G8&gt;=10,"10")))))))</f>
        <v>0</v>
      </c>
      <c r="I8" s="32" t="s">
        <v>24</v>
      </c>
      <c r="J8" s="32" t="s">
        <v>25</v>
      </c>
      <c r="K8" s="174" t="s">
        <v>27</v>
      </c>
      <c r="L8" s="175"/>
      <c r="M8" s="176"/>
      <c r="N8" s="178" t="s">
        <v>28</v>
      </c>
      <c r="O8" s="179"/>
      <c r="P8" s="33" t="s">
        <v>26</v>
      </c>
      <c r="Q8" s="107" t="s">
        <v>72</v>
      </c>
      <c r="R8" s="34" t="s">
        <v>73</v>
      </c>
      <c r="S8" s="111" t="s">
        <v>25</v>
      </c>
      <c r="T8" s="35" t="s">
        <v>88</v>
      </c>
    </row>
    <row r="9" spans="2:23" ht="45" customHeight="1">
      <c r="B9" s="6">
        <v>2</v>
      </c>
      <c r="C9" s="20" ph="1"/>
      <c r="D9" s="4"/>
      <c r="E9" s="33" t="s">
        <v>30</v>
      </c>
      <c r="F9" s="27"/>
      <c r="G9" s="14"/>
      <c r="H9" s="14" t="b">
        <f t="shared" si="1"/>
        <v>0</v>
      </c>
      <c r="I9" s="50" t="s">
        <v>24</v>
      </c>
      <c r="J9" s="50" t="s">
        <v>25</v>
      </c>
      <c r="K9" s="174" t="s">
        <v>27</v>
      </c>
      <c r="L9" s="175"/>
      <c r="M9" s="176"/>
      <c r="N9" s="178" t="s">
        <v>28</v>
      </c>
      <c r="O9" s="179"/>
      <c r="P9" s="51" t="s">
        <v>26</v>
      </c>
      <c r="Q9" s="107" t="s">
        <v>74</v>
      </c>
      <c r="R9" s="34" t="s">
        <v>73</v>
      </c>
      <c r="S9" s="112" t="s">
        <v>25</v>
      </c>
      <c r="T9" s="35" t="s">
        <v>88</v>
      </c>
    </row>
    <row r="10" spans="2:23" ht="45" customHeight="1">
      <c r="B10" s="6">
        <v>3</v>
      </c>
      <c r="C10" s="20" ph="1"/>
      <c r="D10" s="4"/>
      <c r="E10" s="33" t="s">
        <v>30</v>
      </c>
      <c r="F10" s="27"/>
      <c r="G10" s="14"/>
      <c r="H10" s="14" t="b">
        <f t="shared" si="1"/>
        <v>0</v>
      </c>
      <c r="I10" s="32" t="s">
        <v>24</v>
      </c>
      <c r="J10" s="32" t="s">
        <v>25</v>
      </c>
      <c r="K10" s="174" t="s">
        <v>27</v>
      </c>
      <c r="L10" s="175"/>
      <c r="M10" s="176"/>
      <c r="N10" s="178" t="s">
        <v>28</v>
      </c>
      <c r="O10" s="179"/>
      <c r="P10" s="33" t="s">
        <v>26</v>
      </c>
      <c r="Q10" s="107" t="s">
        <v>75</v>
      </c>
      <c r="R10" s="34" t="s">
        <v>73</v>
      </c>
      <c r="S10" s="111" t="s">
        <v>25</v>
      </c>
      <c r="T10" s="35" t="s">
        <v>88</v>
      </c>
    </row>
    <row r="11" spans="2:23" ht="45" customHeight="1">
      <c r="B11" s="6">
        <v>4</v>
      </c>
      <c r="C11" s="20" ph="1"/>
      <c r="D11" s="4"/>
      <c r="E11" s="33" t="s">
        <v>30</v>
      </c>
      <c r="F11" s="27"/>
      <c r="G11" s="14"/>
      <c r="H11" s="14" t="b">
        <f t="shared" si="1"/>
        <v>0</v>
      </c>
      <c r="I11" s="32" t="s">
        <v>24</v>
      </c>
      <c r="J11" s="32" t="s">
        <v>25</v>
      </c>
      <c r="K11" s="174" t="s">
        <v>27</v>
      </c>
      <c r="L11" s="175"/>
      <c r="M11" s="176"/>
      <c r="N11" s="178" t="s">
        <v>28</v>
      </c>
      <c r="O11" s="179"/>
      <c r="P11" s="33" t="s">
        <v>26</v>
      </c>
      <c r="Q11" s="107" t="s">
        <v>76</v>
      </c>
      <c r="R11" s="34" t="s">
        <v>73</v>
      </c>
      <c r="S11" s="111" t="s">
        <v>25</v>
      </c>
      <c r="T11" s="35" t="s">
        <v>88</v>
      </c>
    </row>
    <row r="12" spans="2:23" ht="45" customHeight="1">
      <c r="B12" s="6">
        <v>5</v>
      </c>
      <c r="C12" s="20" ph="1"/>
      <c r="D12" s="4"/>
      <c r="E12" s="33" t="s">
        <v>30</v>
      </c>
      <c r="F12" s="27"/>
      <c r="G12" s="14"/>
      <c r="H12" s="14" t="b">
        <f t="shared" si="1"/>
        <v>0</v>
      </c>
      <c r="I12" s="32" t="s">
        <v>24</v>
      </c>
      <c r="J12" s="32" t="s">
        <v>25</v>
      </c>
      <c r="K12" s="174" t="s">
        <v>27</v>
      </c>
      <c r="L12" s="175"/>
      <c r="M12" s="176"/>
      <c r="N12" s="178" t="s">
        <v>28</v>
      </c>
      <c r="O12" s="179"/>
      <c r="P12" s="33" t="s">
        <v>26</v>
      </c>
      <c r="Q12" s="107" t="s">
        <v>77</v>
      </c>
      <c r="R12" s="34" t="s">
        <v>73</v>
      </c>
      <c r="S12" s="111" t="s">
        <v>25</v>
      </c>
      <c r="T12" s="35" t="s">
        <v>88</v>
      </c>
    </row>
    <row r="13" spans="2:23" ht="45" customHeight="1">
      <c r="B13" s="6">
        <v>6</v>
      </c>
      <c r="C13" s="20" ph="1"/>
      <c r="D13" s="4"/>
      <c r="E13" s="33" t="s">
        <v>30</v>
      </c>
      <c r="F13" s="27"/>
      <c r="G13" s="14"/>
      <c r="H13" s="14" t="b">
        <f t="shared" si="1"/>
        <v>0</v>
      </c>
      <c r="I13" s="32" t="s">
        <v>24</v>
      </c>
      <c r="J13" s="32" t="s">
        <v>25</v>
      </c>
      <c r="K13" s="174" t="s">
        <v>27</v>
      </c>
      <c r="L13" s="175"/>
      <c r="M13" s="176"/>
      <c r="N13" s="178" t="s">
        <v>28</v>
      </c>
      <c r="O13" s="179"/>
      <c r="P13" s="33" t="s">
        <v>26</v>
      </c>
      <c r="Q13" s="107" t="s">
        <v>78</v>
      </c>
      <c r="R13" s="34" t="s">
        <v>73</v>
      </c>
      <c r="S13" s="111" t="s">
        <v>25</v>
      </c>
      <c r="T13" s="35" t="s">
        <v>88</v>
      </c>
    </row>
    <row r="14" spans="2:23" ht="45" customHeight="1">
      <c r="B14" s="6">
        <v>7</v>
      </c>
      <c r="C14" s="20" ph="1"/>
      <c r="D14" s="4"/>
      <c r="E14" s="33" t="s">
        <v>30</v>
      </c>
      <c r="F14" s="27"/>
      <c r="G14" s="14"/>
      <c r="H14" s="14" t="b">
        <f t="shared" si="1"/>
        <v>0</v>
      </c>
      <c r="I14" s="32" t="s">
        <v>24</v>
      </c>
      <c r="J14" s="32" t="s">
        <v>25</v>
      </c>
      <c r="K14" s="174" t="s">
        <v>27</v>
      </c>
      <c r="L14" s="175"/>
      <c r="M14" s="176"/>
      <c r="N14" s="178" t="s">
        <v>28</v>
      </c>
      <c r="O14" s="179"/>
      <c r="P14" s="33" t="s">
        <v>26</v>
      </c>
      <c r="Q14" s="107" t="s">
        <v>79</v>
      </c>
      <c r="R14" s="34" t="s">
        <v>73</v>
      </c>
      <c r="S14" s="111" t="s">
        <v>25</v>
      </c>
      <c r="T14" s="35" t="s">
        <v>88</v>
      </c>
    </row>
    <row r="15" spans="2:23" ht="45" customHeight="1">
      <c r="B15" s="6">
        <v>8</v>
      </c>
      <c r="C15" s="20" ph="1"/>
      <c r="D15" s="4"/>
      <c r="E15" s="33" t="s">
        <v>30</v>
      </c>
      <c r="F15" s="27"/>
      <c r="G15" s="14"/>
      <c r="H15" s="14" t="b">
        <f t="shared" si="1"/>
        <v>0</v>
      </c>
      <c r="I15" s="32" t="s">
        <v>24</v>
      </c>
      <c r="J15" s="32" t="s">
        <v>25</v>
      </c>
      <c r="K15" s="174" t="s">
        <v>27</v>
      </c>
      <c r="L15" s="175"/>
      <c r="M15" s="176"/>
      <c r="N15" s="178" t="s">
        <v>28</v>
      </c>
      <c r="O15" s="179"/>
      <c r="P15" s="33" t="s">
        <v>26</v>
      </c>
      <c r="Q15" s="107" t="s">
        <v>80</v>
      </c>
      <c r="R15" s="34" t="s">
        <v>73</v>
      </c>
      <c r="S15" s="111" t="s">
        <v>25</v>
      </c>
      <c r="T15" s="35" t="s">
        <v>88</v>
      </c>
    </row>
    <row r="16" spans="2:23" ht="45" customHeight="1">
      <c r="B16" s="6">
        <v>9</v>
      </c>
      <c r="C16" s="20" ph="1"/>
      <c r="D16" s="4"/>
      <c r="E16" s="33" t="s">
        <v>30</v>
      </c>
      <c r="F16" s="27"/>
      <c r="G16" s="14"/>
      <c r="H16" s="14" t="b">
        <f t="shared" si="1"/>
        <v>0</v>
      </c>
      <c r="I16" s="32" t="s">
        <v>24</v>
      </c>
      <c r="J16" s="32" t="s">
        <v>25</v>
      </c>
      <c r="K16" s="174" t="s">
        <v>27</v>
      </c>
      <c r="L16" s="175"/>
      <c r="M16" s="176"/>
      <c r="N16" s="178" t="s">
        <v>28</v>
      </c>
      <c r="O16" s="179"/>
      <c r="P16" s="33" t="s">
        <v>26</v>
      </c>
      <c r="Q16" s="107" t="s">
        <v>81</v>
      </c>
      <c r="R16" s="34" t="s">
        <v>73</v>
      </c>
      <c r="S16" s="111" t="s">
        <v>25</v>
      </c>
      <c r="T16" s="35" t="s">
        <v>88</v>
      </c>
    </row>
    <row r="17" spans="2:20" ht="45" customHeight="1">
      <c r="B17" s="6">
        <v>10</v>
      </c>
      <c r="C17" s="20" ph="1"/>
      <c r="D17" s="4"/>
      <c r="E17" s="33" t="s">
        <v>30</v>
      </c>
      <c r="F17" s="27"/>
      <c r="G17" s="14"/>
      <c r="H17" s="14" t="b">
        <f t="shared" si="1"/>
        <v>0</v>
      </c>
      <c r="I17" s="32" t="s">
        <v>24</v>
      </c>
      <c r="J17" s="32" t="s">
        <v>25</v>
      </c>
      <c r="K17" s="174" t="s">
        <v>27</v>
      </c>
      <c r="L17" s="175"/>
      <c r="M17" s="176"/>
      <c r="N17" s="178" t="s">
        <v>28</v>
      </c>
      <c r="O17" s="179"/>
      <c r="P17" s="33" t="s">
        <v>26</v>
      </c>
      <c r="Q17" s="107" t="s">
        <v>82</v>
      </c>
      <c r="R17" s="34" t="s">
        <v>73</v>
      </c>
      <c r="S17" s="111" t="s">
        <v>25</v>
      </c>
      <c r="T17" s="35" t="s">
        <v>88</v>
      </c>
    </row>
    <row r="18" spans="2:20" ht="45" customHeight="1">
      <c r="B18" s="6">
        <v>11</v>
      </c>
      <c r="C18" s="20" ph="1"/>
      <c r="D18" s="4"/>
      <c r="E18" s="33" t="s">
        <v>30</v>
      </c>
      <c r="F18" s="27"/>
      <c r="G18" s="14"/>
      <c r="H18" s="14" t="b">
        <f t="shared" si="1"/>
        <v>0</v>
      </c>
      <c r="I18" s="32" t="s">
        <v>24</v>
      </c>
      <c r="J18" s="32" t="s">
        <v>25</v>
      </c>
      <c r="K18" s="174" t="s">
        <v>27</v>
      </c>
      <c r="L18" s="175"/>
      <c r="M18" s="176"/>
      <c r="N18" s="178" t="s">
        <v>28</v>
      </c>
      <c r="O18" s="179"/>
      <c r="P18" s="33" t="s">
        <v>26</v>
      </c>
      <c r="Q18" s="107" t="s">
        <v>83</v>
      </c>
      <c r="R18" s="34" t="s">
        <v>73</v>
      </c>
      <c r="S18" s="111" t="s">
        <v>25</v>
      </c>
      <c r="T18" s="35" t="s">
        <v>88</v>
      </c>
    </row>
    <row r="19" spans="2:20" ht="45" customHeight="1">
      <c r="B19" s="6">
        <v>12</v>
      </c>
      <c r="C19" s="20" ph="1"/>
      <c r="D19" s="4"/>
      <c r="E19" s="33" t="s">
        <v>30</v>
      </c>
      <c r="F19" s="27"/>
      <c r="G19" s="14"/>
      <c r="H19" s="14" t="b">
        <f t="shared" si="1"/>
        <v>0</v>
      </c>
      <c r="I19" s="32" t="s">
        <v>24</v>
      </c>
      <c r="J19" s="32" t="s">
        <v>25</v>
      </c>
      <c r="K19" s="174" t="s">
        <v>27</v>
      </c>
      <c r="L19" s="175"/>
      <c r="M19" s="176"/>
      <c r="N19" s="178" t="s">
        <v>28</v>
      </c>
      <c r="O19" s="179"/>
      <c r="P19" s="33" t="s">
        <v>26</v>
      </c>
      <c r="Q19" s="107" t="s">
        <v>84</v>
      </c>
      <c r="R19" s="34" t="s">
        <v>73</v>
      </c>
      <c r="S19" s="111" t="s">
        <v>25</v>
      </c>
      <c r="T19" s="35" t="s">
        <v>88</v>
      </c>
    </row>
    <row r="20" spans="2:20" ht="45" customHeight="1">
      <c r="B20" s="6">
        <v>13</v>
      </c>
      <c r="C20" s="20" ph="1"/>
      <c r="D20" s="4"/>
      <c r="E20" s="33" t="s">
        <v>30</v>
      </c>
      <c r="F20" s="27"/>
      <c r="G20" s="14"/>
      <c r="H20" s="14" t="b">
        <f t="shared" si="1"/>
        <v>0</v>
      </c>
      <c r="I20" s="32" t="s">
        <v>24</v>
      </c>
      <c r="J20" s="32" t="s">
        <v>25</v>
      </c>
      <c r="K20" s="174" t="s">
        <v>27</v>
      </c>
      <c r="L20" s="175"/>
      <c r="M20" s="176"/>
      <c r="N20" s="178" t="s">
        <v>28</v>
      </c>
      <c r="O20" s="179"/>
      <c r="P20" s="33" t="s">
        <v>26</v>
      </c>
      <c r="Q20" s="107" t="s">
        <v>85</v>
      </c>
      <c r="R20" s="34" t="s">
        <v>73</v>
      </c>
      <c r="S20" s="111" t="s">
        <v>25</v>
      </c>
      <c r="T20" s="35" t="s">
        <v>88</v>
      </c>
    </row>
    <row r="21" spans="2:20" ht="45" customHeight="1">
      <c r="B21" s="6">
        <v>14</v>
      </c>
      <c r="C21" s="20" ph="1"/>
      <c r="D21" s="4"/>
      <c r="E21" s="33" t="s">
        <v>30</v>
      </c>
      <c r="F21" s="27"/>
      <c r="G21" s="14"/>
      <c r="H21" s="14" t="b">
        <f t="shared" si="1"/>
        <v>0</v>
      </c>
      <c r="I21" s="32" t="s">
        <v>24</v>
      </c>
      <c r="J21" s="32" t="s">
        <v>25</v>
      </c>
      <c r="K21" s="174" t="s">
        <v>27</v>
      </c>
      <c r="L21" s="175"/>
      <c r="M21" s="176"/>
      <c r="N21" s="178" t="s">
        <v>28</v>
      </c>
      <c r="O21" s="179"/>
      <c r="P21" s="33" t="s">
        <v>26</v>
      </c>
      <c r="Q21" s="107" t="s">
        <v>86</v>
      </c>
      <c r="R21" s="34" t="s">
        <v>73</v>
      </c>
      <c r="S21" s="111" t="s">
        <v>25</v>
      </c>
      <c r="T21" s="35" t="s">
        <v>88</v>
      </c>
    </row>
    <row r="22" spans="2:20" ht="45" customHeight="1" thickBot="1">
      <c r="B22" s="8">
        <v>15</v>
      </c>
      <c r="C22" s="22" ph="1"/>
      <c r="D22" s="9"/>
      <c r="E22" s="53" t="s">
        <v>30</v>
      </c>
      <c r="F22" s="28"/>
      <c r="G22" s="43"/>
      <c r="H22" s="43" t="b">
        <f t="shared" si="1"/>
        <v>0</v>
      </c>
      <c r="I22" s="52" t="s">
        <v>24</v>
      </c>
      <c r="J22" s="52" t="s">
        <v>25</v>
      </c>
      <c r="K22" s="183" t="s">
        <v>27</v>
      </c>
      <c r="L22" s="184"/>
      <c r="M22" s="185"/>
      <c r="N22" s="186" t="s">
        <v>28</v>
      </c>
      <c r="O22" s="187"/>
      <c r="P22" s="53" t="s">
        <v>26</v>
      </c>
      <c r="Q22" s="107" t="s">
        <v>87</v>
      </c>
      <c r="R22" s="34" t="s">
        <v>73</v>
      </c>
      <c r="S22" s="113" t="s">
        <v>25</v>
      </c>
      <c r="T22" s="35" t="s">
        <v>88</v>
      </c>
    </row>
    <row r="23" spans="2:20" ht="9.9499999999999993" customHeight="1">
      <c r="C23" s="23" ph="1"/>
      <c r="F23" s="46"/>
      <c r="G23" s="47"/>
      <c r="H23" s="47"/>
      <c r="I23" s="45"/>
      <c r="J23" s="45"/>
      <c r="K23" s="48"/>
      <c r="L23" s="48"/>
      <c r="M23" s="48"/>
      <c r="N23" s="45"/>
      <c r="O23" s="45"/>
      <c r="P23" s="45"/>
      <c r="Q23" s="49"/>
      <c r="R23" s="45"/>
      <c r="S23" s="49"/>
      <c r="T23" s="45"/>
    </row>
    <row r="24" spans="2:20" ht="15" customHeight="1"/>
    <row r="25" spans="2:20" ht="15" customHeight="1"/>
    <row r="26" spans="2:20" ht="15" customHeight="1"/>
    <row r="27" spans="2:20" ht="15" customHeight="1"/>
    <row r="28" spans="2:20" ht="15" customHeight="1"/>
    <row r="29" spans="2:20" ht="15" customHeight="1"/>
    <row r="30" spans="2:20" ht="15" customHeight="1"/>
    <row r="31" spans="2:20" ht="15" customHeight="1"/>
    <row r="32" spans="2:2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</sheetData>
  <mergeCells count="48">
    <mergeCell ref="I4:I5"/>
    <mergeCell ref="B4:B5"/>
    <mergeCell ref="C4:C5"/>
    <mergeCell ref="E4:E5"/>
    <mergeCell ref="H4:H5"/>
    <mergeCell ref="D4:D5"/>
    <mergeCell ref="K22:M22"/>
    <mergeCell ref="N22:O22"/>
    <mergeCell ref="K19:M19"/>
    <mergeCell ref="N19:O19"/>
    <mergeCell ref="J4:J5"/>
    <mergeCell ref="N4:O5"/>
    <mergeCell ref="N6:O6"/>
    <mergeCell ref="K7:M7"/>
    <mergeCell ref="N7:O7"/>
    <mergeCell ref="N20:O20"/>
    <mergeCell ref="K21:M21"/>
    <mergeCell ref="N21:O21"/>
    <mergeCell ref="K4:M5"/>
    <mergeCell ref="K18:M18"/>
    <mergeCell ref="N18:O18"/>
    <mergeCell ref="K20:M20"/>
    <mergeCell ref="K11:M11"/>
    <mergeCell ref="N11:O11"/>
    <mergeCell ref="K12:M12"/>
    <mergeCell ref="N12:O12"/>
    <mergeCell ref="K6:M6"/>
    <mergeCell ref="K8:M8"/>
    <mergeCell ref="N8:O8"/>
    <mergeCell ref="K9:M9"/>
    <mergeCell ref="N9:O9"/>
    <mergeCell ref="K10:M10"/>
    <mergeCell ref="N10:O10"/>
    <mergeCell ref="T4:T5"/>
    <mergeCell ref="P4:P5"/>
    <mergeCell ref="Q4:R4"/>
    <mergeCell ref="S4:S5"/>
    <mergeCell ref="K13:M13"/>
    <mergeCell ref="K16:M16"/>
    <mergeCell ref="N16:O16"/>
    <mergeCell ref="K17:M17"/>
    <mergeCell ref="N17:O17"/>
    <mergeCell ref="N13:O13"/>
    <mergeCell ref="K14:M14"/>
    <mergeCell ref="N14:O14"/>
    <mergeCell ref="K15:M15"/>
    <mergeCell ref="N15:O15"/>
    <mergeCell ref="N1:W3"/>
  </mergeCells>
  <phoneticPr fontId="1"/>
  <pageMargins left="0.23622047244094491" right="0.23622047244094491" top="0.74803149606299213" bottom="0.74803149606299213" header="0.31496062992125984" footer="0.31496062992125984"/>
  <pageSetup paperSize="8" scale="8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表紙</vt:lpstr>
      <vt:lpstr>メール送信用</vt:lpstr>
      <vt:lpstr>手書き用</vt:lpstr>
      <vt:lpstr>手書き用!Print_Area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</dc:creator>
  <cp:lastModifiedBy>user01</cp:lastModifiedBy>
  <cp:lastPrinted>2023-03-17T10:36:24Z</cp:lastPrinted>
  <dcterms:created xsi:type="dcterms:W3CDTF">2019-03-16T02:01:20Z</dcterms:created>
  <dcterms:modified xsi:type="dcterms:W3CDTF">2023-03-23T11:45:33Z</dcterms:modified>
</cp:coreProperties>
</file>