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P:\すぽれく\22.ホームページ\hp更新\2019.5.14\"/>
    </mc:Choice>
  </mc:AlternateContent>
  <bookViews>
    <workbookView xWindow="0" yWindow="0" windowWidth="20490" windowHeight="7770" activeTab="2"/>
  </bookViews>
  <sheets>
    <sheet name="表紙" sheetId="3" r:id="rId1"/>
    <sheet name="メール送信用" sheetId="1" r:id="rId2"/>
    <sheet name="手書き用" sheetId="2" r:id="rId3"/>
  </sheets>
  <definedNames>
    <definedName name="_xlnm.Print_Area" localSheetId="2">手書き用!$A$1:$U$23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68" i="1" l="1"/>
  <c r="G68" i="1" s="1"/>
  <c r="F67" i="1"/>
  <c r="G67" i="1" s="1"/>
  <c r="F66" i="1"/>
  <c r="G66" i="1" s="1"/>
  <c r="F65" i="1"/>
  <c r="G65" i="1" s="1"/>
  <c r="F64" i="1"/>
  <c r="G64" i="1" s="1"/>
  <c r="F63" i="1"/>
  <c r="H63" i="1" s="1"/>
  <c r="F62" i="1"/>
  <c r="G62" i="1" s="1"/>
  <c r="F61" i="1"/>
  <c r="G61" i="1" s="1"/>
  <c r="F60" i="1"/>
  <c r="G60" i="1" s="1"/>
  <c r="F59" i="1"/>
  <c r="H59" i="1" s="1"/>
  <c r="F58" i="1"/>
  <c r="G58" i="1" s="1"/>
  <c r="F57" i="1"/>
  <c r="G57" i="1" s="1"/>
  <c r="F56" i="1"/>
  <c r="G56" i="1" s="1"/>
  <c r="F55" i="1"/>
  <c r="H55" i="1" s="1"/>
  <c r="F54" i="1"/>
  <c r="G54" i="1" s="1"/>
  <c r="F53" i="1"/>
  <c r="G53" i="1" s="1"/>
  <c r="F52" i="1"/>
  <c r="G52" i="1" s="1"/>
  <c r="F51" i="1"/>
  <c r="H51" i="1" s="1"/>
  <c r="F50" i="1"/>
  <c r="G50" i="1" s="1"/>
  <c r="F49" i="1"/>
  <c r="G49" i="1" s="1"/>
  <c r="F48" i="1"/>
  <c r="G48" i="1" s="1"/>
  <c r="F47" i="1"/>
  <c r="G47" i="1" s="1"/>
  <c r="F46" i="1"/>
  <c r="G46" i="1" s="1"/>
  <c r="F45" i="1"/>
  <c r="G45" i="1" s="1"/>
  <c r="F44" i="1"/>
  <c r="G44" i="1" s="1"/>
  <c r="F43" i="1"/>
  <c r="G43" i="1" s="1"/>
  <c r="F42" i="1"/>
  <c r="G42" i="1" s="1"/>
  <c r="F41" i="1"/>
  <c r="G41" i="1" s="1"/>
  <c r="F40" i="1"/>
  <c r="G40" i="1" s="1"/>
  <c r="F39" i="1"/>
  <c r="G39" i="1" s="1"/>
  <c r="F38" i="1"/>
  <c r="G38" i="1" s="1"/>
  <c r="F37" i="1"/>
  <c r="G37" i="1" s="1"/>
  <c r="F36" i="1"/>
  <c r="G36" i="1" s="1"/>
  <c r="F35" i="1"/>
  <c r="G35" i="1" s="1"/>
  <c r="F34" i="1"/>
  <c r="G34" i="1" s="1"/>
  <c r="F33" i="1"/>
  <c r="G33" i="1" s="1"/>
  <c r="F32" i="1"/>
  <c r="G32" i="1" s="1"/>
  <c r="F31" i="1"/>
  <c r="G31" i="1" s="1"/>
  <c r="F30" i="1"/>
  <c r="G30" i="1" s="1"/>
  <c r="F29" i="1"/>
  <c r="G29" i="1" s="1"/>
  <c r="F28" i="1"/>
  <c r="G28" i="1" s="1"/>
  <c r="F27" i="1"/>
  <c r="H27" i="1" s="1"/>
  <c r="F26" i="1"/>
  <c r="G26" i="1" s="1"/>
  <c r="F25" i="1"/>
  <c r="G25" i="1" s="1"/>
  <c r="F24" i="1"/>
  <c r="G24" i="1" s="1"/>
  <c r="F23" i="1"/>
  <c r="H23" i="1" s="1"/>
  <c r="F22" i="1"/>
  <c r="G22" i="1" s="1"/>
  <c r="F21" i="1"/>
  <c r="G21" i="1" s="1"/>
  <c r="F20" i="1"/>
  <c r="G20" i="1" s="1"/>
  <c r="F19" i="1"/>
  <c r="H19" i="1" s="1"/>
  <c r="F18" i="1"/>
  <c r="G18" i="1" s="1"/>
  <c r="F17" i="1"/>
  <c r="G17" i="1" s="1"/>
  <c r="F16" i="1"/>
  <c r="G16" i="1" s="1"/>
  <c r="F15" i="1"/>
  <c r="H15" i="1" s="1"/>
  <c r="F14" i="1"/>
  <c r="G14" i="1" s="1"/>
  <c r="F13" i="1"/>
  <c r="G13" i="1" s="1"/>
  <c r="F12" i="1"/>
  <c r="G12" i="1" s="1"/>
  <c r="F11" i="1"/>
  <c r="H11" i="1" s="1"/>
  <c r="F10" i="1"/>
  <c r="G10" i="1" s="1"/>
  <c r="F9" i="1"/>
  <c r="G9" i="1" s="1"/>
  <c r="H54" i="1"/>
  <c r="H53" i="1"/>
  <c r="H43" i="1"/>
  <c r="H39" i="1"/>
  <c r="H35" i="1"/>
  <c r="H31" i="1"/>
  <c r="H29" i="1"/>
  <c r="H14" i="1"/>
  <c r="H13" i="1"/>
  <c r="H21" i="1" l="1"/>
  <c r="H45" i="1"/>
  <c r="H61" i="1"/>
  <c r="H22" i="1"/>
  <c r="H37" i="1"/>
  <c r="H47" i="1"/>
  <c r="H62" i="1"/>
  <c r="H9" i="1"/>
  <c r="H17" i="1"/>
  <c r="H25" i="1"/>
  <c r="H33" i="1"/>
  <c r="H41" i="1"/>
  <c r="H49" i="1"/>
  <c r="H57" i="1"/>
  <c r="H65" i="1"/>
  <c r="H10" i="1"/>
  <c r="H18" i="1"/>
  <c r="H26" i="1"/>
  <c r="H50" i="1"/>
  <c r="H58" i="1"/>
  <c r="H66" i="1"/>
  <c r="G51" i="1"/>
  <c r="G55" i="1"/>
  <c r="G59" i="1"/>
  <c r="H67" i="1"/>
  <c r="G63" i="1"/>
  <c r="H52" i="1"/>
  <c r="H56" i="1"/>
  <c r="H60" i="1"/>
  <c r="H64" i="1"/>
  <c r="H68" i="1"/>
  <c r="H30" i="1"/>
  <c r="H34" i="1"/>
  <c r="H38" i="1"/>
  <c r="H42" i="1"/>
  <c r="H46" i="1"/>
  <c r="H32" i="1"/>
  <c r="H36" i="1"/>
  <c r="H40" i="1"/>
  <c r="H44" i="1"/>
  <c r="H48" i="1"/>
  <c r="G11" i="1"/>
  <c r="G15" i="1"/>
  <c r="G19" i="1"/>
  <c r="G27" i="1"/>
  <c r="G23" i="1"/>
  <c r="H12" i="1"/>
  <c r="H16" i="1"/>
  <c r="H20" i="1"/>
  <c r="H24" i="1"/>
  <c r="H28" i="1"/>
  <c r="G22" i="2" l="1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F6" i="2"/>
  <c r="G6" i="2" s="1"/>
  <c r="F7" i="1" l="1"/>
  <c r="G7" i="1" l="1"/>
  <c r="H7" i="1"/>
</calcChain>
</file>

<file path=xl/comments1.xml><?xml version="1.0" encoding="utf-8"?>
<comments xmlns="http://schemas.openxmlformats.org/spreadsheetml/2006/main">
  <authors>
    <author>chiba</author>
  </authors>
  <commentList>
    <comment ref="C7" authorId="0" shapeId="0">
      <text>
        <r>
          <rPr>
            <sz val="9"/>
            <color indexed="81"/>
            <rFont val="MS P ゴシック"/>
            <family val="3"/>
            <charset val="128"/>
          </rPr>
          <t>氏名を入力すると、ふりがなが自動で入力されます。間違っている場合は、ふりがなの部分のみ手動で入力し、修正してください。</t>
        </r>
      </text>
    </comment>
    <comment ref="D7" authorId="0" shapeId="0">
      <text>
        <r>
          <rPr>
            <sz val="9"/>
            <color indexed="81"/>
            <rFont val="MS P ゴシック"/>
            <family val="3"/>
            <charset val="128"/>
          </rPr>
          <t>男女、どちらかを選んでください。</t>
        </r>
      </text>
    </comment>
    <comment ref="E7" authorId="0" shapeId="0">
      <text>
        <r>
          <rPr>
            <sz val="9"/>
            <color indexed="81"/>
            <rFont val="MS P ゴシック"/>
            <family val="3"/>
            <charset val="128"/>
          </rPr>
          <t>西暦（1979.12.18)でも和暦（昭和54年12月18日）で入力しても構いません。</t>
        </r>
      </text>
    </comment>
    <comment ref="F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7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9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1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0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1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1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1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1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1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1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1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2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1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1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1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3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1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1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1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4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1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1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1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5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1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1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1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6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1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1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1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7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1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1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1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8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1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1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1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1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1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1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1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1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19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1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1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1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1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2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0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2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2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2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1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2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2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2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2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2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2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2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3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2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2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2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4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2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2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2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5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2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2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2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6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2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2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2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7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2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2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2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8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2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2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2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2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2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2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2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2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29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2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2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2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2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3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0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3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3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3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1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3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3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3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2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3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3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3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3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3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3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3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4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3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3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3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5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3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3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3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6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3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3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3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7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3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3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3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8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3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3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3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3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3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3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3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3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39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3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3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3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3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4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0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4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4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4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1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4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4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4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2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4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4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4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3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4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4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4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4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4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4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4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5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4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4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4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6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4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4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4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7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4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4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4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8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4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4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4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4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4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4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4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4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49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4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4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4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4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5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0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5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5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5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1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5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5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5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2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5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5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5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3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5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5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5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4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5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5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5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5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5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5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5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6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5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5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5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7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5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5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5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8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5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5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5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59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59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59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5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59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59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59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59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59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59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60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0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0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0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0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0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60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60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0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0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61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1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1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1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1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1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61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61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1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1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62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2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2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2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2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2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62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62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2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2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63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3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3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3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3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3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63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63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3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3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6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6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64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4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4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4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4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4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64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64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4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4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65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5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5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5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5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5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65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65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5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5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6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6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6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6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6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6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66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66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6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6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67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7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7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7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7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7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67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67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7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7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  <comment ref="F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  <r>
          <rPr>
            <sz val="9"/>
            <color indexed="81"/>
            <rFont val="MS P ゴシック"/>
            <family val="3"/>
            <charset val="128"/>
          </rPr>
          <t xml:space="preserve">
平成31年4月1日現在の年齢が自動計算で入力されます。</t>
        </r>
      </text>
    </comment>
    <comment ref="G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H68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  <comment ref="J68" authorId="0" shapeId="0">
      <text>
        <r>
          <rPr>
            <sz val="9"/>
            <color indexed="81"/>
            <rFont val="MS P ゴシック"/>
            <family val="3"/>
            <charset val="128"/>
          </rPr>
          <t>ディスクを投げる腕を選択してください。</t>
        </r>
      </text>
    </comment>
    <comment ref="K68" authorId="0" shapeId="0">
      <text>
        <r>
          <rPr>
            <sz val="9"/>
            <color indexed="81"/>
            <rFont val="MS P ゴシック"/>
            <family val="3"/>
            <charset val="128"/>
          </rPr>
          <t>選手に介助者が同行する場合、「有」を選択してください。</t>
        </r>
      </text>
    </comment>
    <comment ref="L68" authorId="0" shapeId="0">
      <text>
        <r>
          <rPr>
            <sz val="9"/>
            <color indexed="81"/>
            <rFont val="MS P ゴシック"/>
            <family val="3"/>
            <charset val="128"/>
          </rPr>
          <t>主たる障害を選択してください。</t>
        </r>
      </text>
    </comment>
    <comment ref="M6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N68" authorId="0" shapeId="0">
      <text>
        <r>
          <rPr>
            <sz val="9"/>
            <color indexed="81"/>
            <rFont val="MS P ゴシック"/>
            <family val="3"/>
            <charset val="128"/>
          </rPr>
          <t>補助具を使用する場合は、使用する補助具を選択してください。</t>
        </r>
      </text>
    </comment>
    <comment ref="O68" authorId="0" shapeId="0">
      <text>
        <r>
          <rPr>
            <sz val="9"/>
            <color indexed="81"/>
            <rFont val="MS P ゴシック"/>
            <family val="3"/>
            <charset val="128"/>
          </rPr>
          <t>団体戦に出場する選手は、「団体戦」を選んでください。
※試技順に記載してください。
個人戦に出場する選手は、「個人戦」を選択してください。</t>
        </r>
      </text>
    </comment>
    <comment ref="P68" authorId="0" shapeId="0">
      <text>
        <r>
          <rPr>
            <sz val="9"/>
            <color indexed="81"/>
            <rFont val="MS P ゴシック"/>
            <family val="3"/>
            <charset val="128"/>
          </rPr>
          <t>アキュラシー
出場する種目を選択してください。
※団体戦に出場する選手は、「ディスリート7（団体戦）」を選択してください。
※出場しない場合は、「出場しない」を選択してください。</t>
        </r>
      </text>
    </comment>
    <comment ref="Q68" authorId="0" shapeId="0">
      <text>
        <r>
          <rPr>
            <sz val="9"/>
            <color indexed="81"/>
            <rFont val="MS P ゴシック"/>
            <family val="3"/>
            <charset val="128"/>
          </rPr>
          <t>ディスタンス
出場する種目を選択してください。
※出場しない場合は、「出場しない」を選択してください。</t>
        </r>
      </text>
    </comment>
    <comment ref="R68" authorId="0" shapeId="0">
      <text>
        <r>
          <rPr>
            <sz val="9"/>
            <color indexed="81"/>
            <rFont val="MS P ゴシック"/>
            <family val="3"/>
            <charset val="128"/>
          </rPr>
          <t>全国大会への出場
希望有り→「希望有り」
希望無し→「希望無し」</t>
        </r>
      </text>
    </comment>
    <comment ref="S68" authorId="0" shapeId="0">
      <text>
        <r>
          <rPr>
            <sz val="9"/>
            <color indexed="81"/>
            <rFont val="MS P ゴシック"/>
            <family val="3"/>
            <charset val="128"/>
          </rPr>
          <t>援護地が千葉市以外の方
→千葉県
援護地が千葉市の方
→千葉市
千葉県・千葉市以外
→その他</t>
        </r>
      </text>
    </comment>
  </commentList>
</comments>
</file>

<file path=xl/comments2.xml><?xml version="1.0" encoding="utf-8"?>
<comments xmlns="http://schemas.openxmlformats.org/spreadsheetml/2006/main">
  <authors>
    <author>chiba</author>
  </authors>
  <commentList>
    <comment ref="G6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入力の必要はありません。</t>
        </r>
      </text>
    </comment>
  </commentList>
</comments>
</file>

<file path=xl/sharedStrings.xml><?xml version="1.0" encoding="utf-8"?>
<sst xmlns="http://schemas.openxmlformats.org/spreadsheetml/2006/main" count="253" uniqueCount="82">
  <si>
    <t>No,</t>
    <phoneticPr fontId="1"/>
  </si>
  <si>
    <t>性別</t>
    <rPh sb="0" eb="2">
      <t>セイベツ</t>
    </rPh>
    <phoneticPr fontId="1"/>
  </si>
  <si>
    <t>利腕</t>
    <rPh sb="0" eb="2">
      <t>キキウデ</t>
    </rPh>
    <phoneticPr fontId="1"/>
  </si>
  <si>
    <t>介助</t>
    <rPh sb="0" eb="2">
      <t>カイジョ</t>
    </rPh>
    <phoneticPr fontId="1"/>
  </si>
  <si>
    <t>生年月日</t>
    <rPh sb="0" eb="2">
      <t>セイネン</t>
    </rPh>
    <rPh sb="2" eb="4">
      <t>ガッピ</t>
    </rPh>
    <phoneticPr fontId="1"/>
  </si>
  <si>
    <t>年齢</t>
    <rPh sb="0" eb="2">
      <t>ネンレイ</t>
    </rPh>
    <phoneticPr fontId="1"/>
  </si>
  <si>
    <t>年齢区分</t>
    <rPh sb="0" eb="2">
      <t>ネンレイ</t>
    </rPh>
    <rPh sb="2" eb="4">
      <t>クブン</t>
    </rPh>
    <phoneticPr fontId="1"/>
  </si>
  <si>
    <t>アキュラシー</t>
    <phoneticPr fontId="1"/>
  </si>
  <si>
    <t>ディスタンス</t>
    <phoneticPr fontId="1"/>
  </si>
  <si>
    <t>例</t>
    <rPh sb="0" eb="1">
      <t>レイ</t>
    </rPh>
    <phoneticPr fontId="1"/>
  </si>
  <si>
    <t>特記事項①</t>
    <rPh sb="0" eb="2">
      <t>トッキ</t>
    </rPh>
    <rPh sb="2" eb="4">
      <t>ジコウ</t>
    </rPh>
    <phoneticPr fontId="1"/>
  </si>
  <si>
    <t>特記事項②</t>
    <rPh sb="0" eb="2">
      <t>トッキ</t>
    </rPh>
    <rPh sb="2" eb="4">
      <t>ジコウ</t>
    </rPh>
    <phoneticPr fontId="1"/>
  </si>
  <si>
    <t>団体戦／
個人戦</t>
    <rPh sb="0" eb="3">
      <t>ダンタイセン</t>
    </rPh>
    <rPh sb="5" eb="8">
      <t>コジンセン</t>
    </rPh>
    <phoneticPr fontId="1"/>
  </si>
  <si>
    <t>現在の</t>
    <rPh sb="0" eb="2">
      <t>ゲンザイ</t>
    </rPh>
    <phoneticPr fontId="1"/>
  </si>
  <si>
    <t>千葉　太郎</t>
    <rPh sb="0" eb="2">
      <t>ちば</t>
    </rPh>
    <rPh sb="3" eb="5">
      <t>たろう</t>
    </rPh>
    <phoneticPr fontId="1" type="Hiragana" alignment="distributed"/>
  </si>
  <si>
    <t>男</t>
  </si>
  <si>
    <t>千葉ＦＤクラブ</t>
    <rPh sb="0" eb="2">
      <t>ちば</t>
    </rPh>
    <phoneticPr fontId="1" type="Hiragana" alignment="distributed"/>
  </si>
  <si>
    <t>右</t>
  </si>
  <si>
    <t>知的障害</t>
  </si>
  <si>
    <t>車椅子</t>
  </si>
  <si>
    <t>千葉県／千葉市</t>
    <rPh sb="0" eb="2">
      <t>チバ</t>
    </rPh>
    <rPh sb="2" eb="3">
      <t>ケン</t>
    </rPh>
    <rPh sb="4" eb="6">
      <t>チバ</t>
    </rPh>
    <rPh sb="6" eb="7">
      <t>シ</t>
    </rPh>
    <phoneticPr fontId="1"/>
  </si>
  <si>
    <t>個人戦</t>
  </si>
  <si>
    <t>有</t>
  </si>
  <si>
    <t>所          属</t>
    <rPh sb="0" eb="1">
      <t>ショ</t>
    </rPh>
    <rPh sb="11" eb="12">
      <t>ゾク</t>
    </rPh>
    <phoneticPr fontId="1"/>
  </si>
  <si>
    <t>氏          名</t>
    <rPh sb="0" eb="1">
      <t>シ</t>
    </rPh>
    <rPh sb="11" eb="12">
      <t>メイ</t>
    </rPh>
    <phoneticPr fontId="1"/>
  </si>
  <si>
    <t>出  場  種  目</t>
    <rPh sb="0" eb="1">
      <t>デ</t>
    </rPh>
    <rPh sb="3" eb="4">
      <t>バ</t>
    </rPh>
    <rPh sb="6" eb="7">
      <t>シュ</t>
    </rPh>
    <rPh sb="9" eb="10">
      <t>メ</t>
    </rPh>
    <phoneticPr fontId="1"/>
  </si>
  <si>
    <t xml:space="preserve">  第26回　千葉県障害者フライングディスク大会参加申込書（メール送信用）</t>
    <rPh sb="2" eb="3">
      <t>ダイ</t>
    </rPh>
    <rPh sb="5" eb="6">
      <t>カイ</t>
    </rPh>
    <rPh sb="7" eb="10">
      <t>チバケン</t>
    </rPh>
    <rPh sb="10" eb="13">
      <t>ショウガイシャ</t>
    </rPh>
    <rPh sb="22" eb="24">
      <t>タイカイ</t>
    </rPh>
    <rPh sb="24" eb="26">
      <t>サンカ</t>
    </rPh>
    <rPh sb="26" eb="29">
      <t>モウシコミショ</t>
    </rPh>
    <rPh sb="33" eb="36">
      <t>ソウシンヨウ</t>
    </rPh>
    <phoneticPr fontId="1"/>
  </si>
  <si>
    <t xml:space="preserve">  第26回　千葉県障害者フライングディスク大会参加申込書</t>
    <rPh sb="2" eb="3">
      <t>ダイ</t>
    </rPh>
    <rPh sb="5" eb="6">
      <t>カイ</t>
    </rPh>
    <rPh sb="7" eb="10">
      <t>チバケン</t>
    </rPh>
    <rPh sb="10" eb="13">
      <t>ショウガイシャ</t>
    </rPh>
    <rPh sb="22" eb="24">
      <t>タイカイ</t>
    </rPh>
    <rPh sb="24" eb="26">
      <t>サンカ</t>
    </rPh>
    <rPh sb="26" eb="29">
      <t>モウシコミショ</t>
    </rPh>
    <phoneticPr fontId="1"/>
  </si>
  <si>
    <t>右・左</t>
    <rPh sb="0" eb="1">
      <t>ミギ</t>
    </rPh>
    <rPh sb="2" eb="3">
      <t>ヒダリ</t>
    </rPh>
    <phoneticPr fontId="1"/>
  </si>
  <si>
    <t>有・無</t>
    <rPh sb="0" eb="1">
      <t>アリ</t>
    </rPh>
    <rPh sb="2" eb="3">
      <t>ナシ</t>
    </rPh>
    <phoneticPr fontId="1"/>
  </si>
  <si>
    <t>団体戦
・
個人戦</t>
    <rPh sb="0" eb="3">
      <t>ダンタイセン</t>
    </rPh>
    <rPh sb="6" eb="9">
      <t>コジンセン</t>
    </rPh>
    <phoneticPr fontId="1"/>
  </si>
  <si>
    <t>・知的障害　　・肢体不自由
・視覚障害　　・聴覚障害
・内部障害</t>
    <rPh sb="1" eb="3">
      <t>チテキ</t>
    </rPh>
    <rPh sb="3" eb="5">
      <t>ショウガイ</t>
    </rPh>
    <rPh sb="8" eb="10">
      <t>シタイ</t>
    </rPh>
    <rPh sb="10" eb="13">
      <t>フジユウ</t>
    </rPh>
    <rPh sb="15" eb="17">
      <t>シカク</t>
    </rPh>
    <rPh sb="17" eb="19">
      <t>ショウガイ</t>
    </rPh>
    <rPh sb="22" eb="24">
      <t>チョウカク</t>
    </rPh>
    <rPh sb="24" eb="26">
      <t>ショウガイ</t>
    </rPh>
    <rPh sb="28" eb="30">
      <t>ナイブ</t>
    </rPh>
    <rPh sb="30" eb="32">
      <t>ショウガイ</t>
    </rPh>
    <phoneticPr fontId="1"/>
  </si>
  <si>
    <t>・車椅子　・補助杖
・電動車椅子
・椅子　　・音響</t>
    <rPh sb="6" eb="8">
      <t>ホジョ</t>
    </rPh>
    <rPh sb="8" eb="9">
      <t>ヅエ</t>
    </rPh>
    <rPh sb="11" eb="13">
      <t>デンドウ</t>
    </rPh>
    <rPh sb="13" eb="14">
      <t>クルマ</t>
    </rPh>
    <rPh sb="14" eb="16">
      <t>イス</t>
    </rPh>
    <rPh sb="18" eb="20">
      <t>イス</t>
    </rPh>
    <rPh sb="23" eb="25">
      <t>オンキョウ</t>
    </rPh>
    <phoneticPr fontId="1"/>
  </si>
  <si>
    <t>・団体７ｍ
・個人７ｍ
・個人５ｍ</t>
    <rPh sb="1" eb="3">
      <t>ダンタイ</t>
    </rPh>
    <rPh sb="7" eb="9">
      <t>コジン</t>
    </rPh>
    <rPh sb="13" eb="15">
      <t>コジン</t>
    </rPh>
    <phoneticPr fontId="1"/>
  </si>
  <si>
    <t>・立位
・座位</t>
    <rPh sb="1" eb="3">
      <t>リツイ</t>
    </rPh>
    <rPh sb="6" eb="8">
      <t>ザイ</t>
    </rPh>
    <phoneticPr fontId="1"/>
  </si>
  <si>
    <t>・千葉県
・千葉市</t>
    <rPh sb="1" eb="4">
      <t>チバケン</t>
    </rPh>
    <phoneticPr fontId="1"/>
  </si>
  <si>
    <t>枚目</t>
    <rPh sb="0" eb="2">
      <t>マイメ</t>
    </rPh>
    <phoneticPr fontId="1"/>
  </si>
  <si>
    <t>競技で使用する
補助具　※複数可</t>
    <rPh sb="0" eb="2">
      <t>キョウギ</t>
    </rPh>
    <rPh sb="3" eb="5">
      <t>シヨウ</t>
    </rPh>
    <rPh sb="8" eb="10">
      <t>ホジョ</t>
    </rPh>
    <rPh sb="10" eb="11">
      <t>グ</t>
    </rPh>
    <rPh sb="13" eb="15">
      <t>フクスウ</t>
    </rPh>
    <rPh sb="15" eb="16">
      <t>カ</t>
    </rPh>
    <phoneticPr fontId="1"/>
  </si>
  <si>
    <t>男
・
女</t>
    <rPh sb="0" eb="1">
      <t>ダン</t>
    </rPh>
    <rPh sb="4" eb="5">
      <t>ジョ</t>
    </rPh>
    <phoneticPr fontId="1"/>
  </si>
  <si>
    <r>
      <rPr>
        <sz val="8"/>
        <color theme="1"/>
        <rFont val="ＭＳ ゴシック"/>
        <family val="3"/>
        <charset val="128"/>
      </rPr>
      <t>ふ　り　が　な</t>
    </r>
    <r>
      <rPr>
        <sz val="10"/>
        <color theme="1"/>
        <rFont val="ＭＳ ゴシック"/>
        <family val="3"/>
        <charset val="128"/>
      </rPr>
      <t xml:space="preserve">
氏          名</t>
    </r>
    <rPh sb="8" eb="9">
      <t>シ</t>
    </rPh>
    <rPh sb="19" eb="20">
      <t>メイ</t>
    </rPh>
    <phoneticPr fontId="1"/>
  </si>
  <si>
    <t>出場しない</t>
  </si>
  <si>
    <t>障害区分</t>
    <rPh sb="0" eb="2">
      <t>しょうがい</t>
    </rPh>
    <rPh sb="2" eb="4">
      <t>くぶん</t>
    </rPh>
    <phoneticPr fontId="1" type="Hiragana" alignment="distributed"/>
  </si>
  <si>
    <t>全国区分</t>
    <rPh sb="0" eb="2">
      <t>ぜんこく</t>
    </rPh>
    <rPh sb="2" eb="4">
      <t>くぶん</t>
    </rPh>
    <phoneticPr fontId="1" type="Hiragana" alignment="distributed"/>
  </si>
  <si>
    <t>〇（個人戦　座位）</t>
  </si>
  <si>
    <t>千葉県</t>
  </si>
  <si>
    <t>※　受付番号</t>
    <rPh sb="2" eb="4">
      <t>ウケツケ</t>
    </rPh>
    <rPh sb="4" eb="6">
      <t>バンゴウ</t>
    </rPh>
    <phoneticPr fontId="15"/>
  </si>
  <si>
    <t>記入不要</t>
    <rPh sb="0" eb="2">
      <t>キニュウ</t>
    </rPh>
    <rPh sb="2" eb="4">
      <t>フヨウ</t>
    </rPh>
    <phoneticPr fontId="15"/>
  </si>
  <si>
    <t>　　　　　　　　　　　　　　　　　　　　　　　</t>
    <phoneticPr fontId="15"/>
  </si>
  <si>
    <t>第２６回　千葉県障害者フライングディスク大会　　　</t>
    <phoneticPr fontId="15"/>
  </si>
  <si>
    <t>兼　平成３１年度千葉県障害者スポーツ大会　フライングディスクの部</t>
    <phoneticPr fontId="15"/>
  </si>
  <si>
    <t>申込書</t>
    <rPh sb="0" eb="3">
      <t>モウシコミショ</t>
    </rPh>
    <phoneticPr fontId="15"/>
  </si>
  <si>
    <t>申込日：</t>
    <rPh sb="0" eb="3">
      <t>モウシコミビ</t>
    </rPh>
    <phoneticPr fontId="15"/>
  </si>
  <si>
    <t>年</t>
    <rPh sb="0" eb="1">
      <t>ネン</t>
    </rPh>
    <phoneticPr fontId="15"/>
  </si>
  <si>
    <t>月</t>
    <rPh sb="0" eb="1">
      <t>ツキ</t>
    </rPh>
    <phoneticPr fontId="15"/>
  </si>
  <si>
    <t>日</t>
    <rPh sb="0" eb="1">
      <t>ヒ</t>
    </rPh>
    <phoneticPr fontId="15"/>
  </si>
  <si>
    <r>
      <t>団　体　名　　　</t>
    </r>
    <r>
      <rPr>
        <sz val="10"/>
        <color indexed="8"/>
        <rFont val="ＭＳ Ｐゴシック"/>
        <family val="3"/>
        <charset val="128"/>
      </rPr>
      <t>（登録団体名）</t>
    </r>
    <rPh sb="0" eb="1">
      <t>ダン</t>
    </rPh>
    <rPh sb="2" eb="3">
      <t>カラダ</t>
    </rPh>
    <rPh sb="4" eb="5">
      <t>メイ</t>
    </rPh>
    <rPh sb="9" eb="11">
      <t>トウロク</t>
    </rPh>
    <rPh sb="11" eb="13">
      <t>ダンタイ</t>
    </rPh>
    <rPh sb="13" eb="14">
      <t>メイ</t>
    </rPh>
    <phoneticPr fontId="15"/>
  </si>
  <si>
    <t>代　表　者</t>
    <rPh sb="0" eb="1">
      <t>ダイ</t>
    </rPh>
    <rPh sb="2" eb="3">
      <t>ヒョウ</t>
    </rPh>
    <rPh sb="4" eb="5">
      <t>シャ</t>
    </rPh>
    <phoneticPr fontId="15"/>
  </si>
  <si>
    <r>
      <t xml:space="preserve">住　　　所
</t>
    </r>
    <r>
      <rPr>
        <sz val="10"/>
        <color indexed="8"/>
        <rFont val="ＭＳ Ｐゴシック"/>
        <family val="3"/>
        <charset val="128"/>
      </rPr>
      <t>（資料送付先）</t>
    </r>
    <rPh sb="0" eb="1">
      <t>スミ</t>
    </rPh>
    <rPh sb="4" eb="5">
      <t>ジョ</t>
    </rPh>
    <rPh sb="7" eb="9">
      <t>シリョウ</t>
    </rPh>
    <rPh sb="9" eb="11">
      <t>ソウフ</t>
    </rPh>
    <rPh sb="11" eb="12">
      <t>サキ</t>
    </rPh>
    <phoneticPr fontId="15"/>
  </si>
  <si>
    <t>〒</t>
    <phoneticPr fontId="15"/>
  </si>
  <si>
    <r>
      <t xml:space="preserve">担　当　者
</t>
    </r>
    <r>
      <rPr>
        <sz val="10"/>
        <color indexed="8"/>
        <rFont val="ＭＳ Ｐゴシック"/>
        <family val="3"/>
        <charset val="128"/>
      </rPr>
      <t>（記載責任者）</t>
    </r>
    <rPh sb="0" eb="1">
      <t>ユタカ</t>
    </rPh>
    <rPh sb="2" eb="3">
      <t>トウ</t>
    </rPh>
    <rPh sb="4" eb="5">
      <t>シャユタカトウシャ</t>
    </rPh>
    <rPh sb="7" eb="9">
      <t>キサイ</t>
    </rPh>
    <rPh sb="9" eb="12">
      <t>セキニンシャ</t>
    </rPh>
    <phoneticPr fontId="15"/>
  </si>
  <si>
    <r>
      <t xml:space="preserve">大会補助員
</t>
    </r>
    <r>
      <rPr>
        <sz val="9"/>
        <color indexed="8"/>
        <rFont val="ＭＳ Ｐゴシック"/>
        <family val="3"/>
        <charset val="128"/>
      </rPr>
      <t>※必ず１名以上</t>
    </r>
    <rPh sb="0" eb="2">
      <t>タイカイ</t>
    </rPh>
    <rPh sb="2" eb="5">
      <t>ホジョイン</t>
    </rPh>
    <rPh sb="7" eb="8">
      <t>カナラ</t>
    </rPh>
    <rPh sb="10" eb="13">
      <t>メイイジョウ</t>
    </rPh>
    <phoneticPr fontId="15"/>
  </si>
  <si>
    <t>Ｔ　Ｅ　Ｌ</t>
    <phoneticPr fontId="15"/>
  </si>
  <si>
    <t>Ｆ　Ａ　Ｘ</t>
    <phoneticPr fontId="15"/>
  </si>
  <si>
    <r>
      <t>緊急連絡先　　</t>
    </r>
    <r>
      <rPr>
        <sz val="11"/>
        <color theme="1"/>
        <rFont val="游ゴシック"/>
        <family val="2"/>
        <charset val="128"/>
        <scheme val="minor"/>
      </rPr>
      <t>（ＴＥＬ）</t>
    </r>
    <rPh sb="0" eb="2">
      <t>キンキュウ</t>
    </rPh>
    <rPh sb="2" eb="5">
      <t>レンラクサキ</t>
    </rPh>
    <phoneticPr fontId="15"/>
  </si>
  <si>
    <t>申込人数</t>
    <rPh sb="0" eb="2">
      <t>モウシコミ</t>
    </rPh>
    <rPh sb="2" eb="4">
      <t>ニンズウ</t>
    </rPh>
    <phoneticPr fontId="15"/>
  </si>
  <si>
    <t>合計</t>
    <rPh sb="0" eb="2">
      <t>ゴウケイ</t>
    </rPh>
    <phoneticPr fontId="15"/>
  </si>
  <si>
    <t>男性</t>
    <rPh sb="0" eb="2">
      <t>ダンセイ</t>
    </rPh>
    <phoneticPr fontId="15"/>
  </si>
  <si>
    <t>女性</t>
    <rPh sb="0" eb="2">
      <t>ジョセイ</t>
    </rPh>
    <phoneticPr fontId="15"/>
  </si>
  <si>
    <t>名</t>
    <rPh sb="0" eb="1">
      <t>メイ</t>
    </rPh>
    <phoneticPr fontId="15"/>
  </si>
  <si>
    <t>※　該当する区分に〇をご記入ください。</t>
    <rPh sb="2" eb="4">
      <t>ガイトウ</t>
    </rPh>
    <rPh sb="6" eb="8">
      <t>クブン</t>
    </rPh>
    <rPh sb="12" eb="14">
      <t>キニュウ</t>
    </rPh>
    <phoneticPr fontId="15"/>
  </si>
  <si>
    <t>登録</t>
    <rPh sb="0" eb="2">
      <t>トウロク</t>
    </rPh>
    <phoneticPr fontId="15"/>
  </si>
  <si>
    <t>●　登録済み（団体・個人）</t>
    <rPh sb="2" eb="4">
      <t>トウロク</t>
    </rPh>
    <rPh sb="4" eb="5">
      <t>ズ</t>
    </rPh>
    <rPh sb="7" eb="9">
      <t>ダンタイ</t>
    </rPh>
    <rPh sb="10" eb="12">
      <t>コジン</t>
    </rPh>
    <phoneticPr fontId="15"/>
  </si>
  <si>
    <t>●　年間【団体】登録</t>
    <rPh sb="2" eb="4">
      <t>ネンカン</t>
    </rPh>
    <rPh sb="5" eb="7">
      <t>ダンタイ</t>
    </rPh>
    <rPh sb="8" eb="10">
      <t>トウロク</t>
    </rPh>
    <phoneticPr fontId="15"/>
  </si>
  <si>
    <t>●　年間【個人】登録</t>
    <rPh sb="2" eb="4">
      <t>ネンカン</t>
    </rPh>
    <rPh sb="5" eb="7">
      <t>コジン</t>
    </rPh>
    <rPh sb="8" eb="10">
      <t>トウロク</t>
    </rPh>
    <phoneticPr fontId="15"/>
  </si>
  <si>
    <t>●　一時登録</t>
    <rPh sb="2" eb="4">
      <t>イチジ</t>
    </rPh>
    <rPh sb="4" eb="6">
      <t>トウロク</t>
    </rPh>
    <phoneticPr fontId="15"/>
  </si>
  <si>
    <t>「ご利用明細表」</t>
    <rPh sb="2" eb="4">
      <t>リヨウ</t>
    </rPh>
    <rPh sb="4" eb="6">
      <t>メイサイ</t>
    </rPh>
    <rPh sb="6" eb="7">
      <t>ヒョウ</t>
    </rPh>
    <phoneticPr fontId="15"/>
  </si>
  <si>
    <t>コピー</t>
    <phoneticPr fontId="15"/>
  </si>
  <si>
    <t>貼付位置</t>
    <rPh sb="0" eb="2">
      <t>ハリツケ</t>
    </rPh>
    <rPh sb="2" eb="4">
      <t>イチ</t>
    </rPh>
    <phoneticPr fontId="15"/>
  </si>
  <si>
    <t>全国大会
参加希望</t>
    <rPh sb="0" eb="2">
      <t>ゼンコク</t>
    </rPh>
    <rPh sb="2" eb="4">
      <t>タイカイ</t>
    </rPh>
    <rPh sb="5" eb="7">
      <t>サンカ</t>
    </rPh>
    <rPh sb="7" eb="9">
      <t>キボウ</t>
    </rPh>
    <phoneticPr fontId="1"/>
  </si>
  <si>
    <t>ＭＡＩＬ</t>
    <phoneticPr fontId="15"/>
  </si>
  <si>
    <r>
      <t xml:space="preserve">障害区分
</t>
    </r>
    <r>
      <rPr>
        <sz val="8"/>
        <color theme="1"/>
        <rFont val="ＭＳ ゴシック"/>
        <family val="3"/>
        <charset val="128"/>
      </rPr>
      <t>※　主たる障害に○をつける</t>
    </r>
    <rPh sb="0" eb="2">
      <t>しょうがい</t>
    </rPh>
    <rPh sb="2" eb="4">
      <t>くぶん</t>
    </rPh>
    <rPh sb="7" eb="8">
      <t>しゅ</t>
    </rPh>
    <rPh sb="10" eb="12">
      <t>しょうがい</t>
    </rPh>
    <phoneticPr fontId="1" type="Hiragana" alignment="distributed"/>
  </si>
  <si>
    <t>・氏名の上に、ふりがなを記入してください。
・団体戦に出場する選手は、試技順に記入してください。
・必要な個所を○で囲んでください。
・アキュラシーのみ、ディスタンスのみでも出場できます。
・足りない場合は、コピーをしてください。</t>
    <rPh sb="1" eb="3">
      <t>シメイ</t>
    </rPh>
    <rPh sb="4" eb="5">
      <t>ウエ</t>
    </rPh>
    <rPh sb="12" eb="14">
      <t>キニュウ</t>
    </rPh>
    <rPh sb="23" eb="26">
      <t>ダンタイセン</t>
    </rPh>
    <rPh sb="27" eb="29">
      <t>シュツジョウ</t>
    </rPh>
    <rPh sb="31" eb="33">
      <t>センシュ</t>
    </rPh>
    <rPh sb="35" eb="37">
      <t>シギ</t>
    </rPh>
    <rPh sb="37" eb="38">
      <t>ジュン</t>
    </rPh>
    <rPh sb="39" eb="41">
      <t>キニュウ</t>
    </rPh>
    <rPh sb="50" eb="52">
      <t>ヒツヨウ</t>
    </rPh>
    <rPh sb="53" eb="55">
      <t>カショ</t>
    </rPh>
    <rPh sb="58" eb="59">
      <t>カコ</t>
    </rPh>
    <rPh sb="87" eb="89">
      <t>シュツジョウ</t>
    </rPh>
    <rPh sb="96" eb="97">
      <t>タ</t>
    </rPh>
    <rPh sb="100" eb="102">
      <t>バアイ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</si>
</sst>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-411]ggge&quot;年&quot;m&quot;月&quot;d&quot;日&quot;;@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18"/>
      <color theme="1"/>
      <name val="ＭＳ ゴシック"/>
      <family val="3"/>
      <charset val="128"/>
    </font>
    <font>
      <b/>
      <sz val="22"/>
      <color theme="1"/>
      <name val="ＭＳ ゴシック"/>
      <family val="3"/>
      <charset val="128"/>
    </font>
    <font>
      <sz val="14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8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  <font>
      <sz val="12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6"/>
      <color theme="1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0.5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20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shrinkToFit="1"/>
    </xf>
    <xf numFmtId="0" fontId="2" fillId="0" borderId="1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 indent="1"/>
    </xf>
    <xf numFmtId="0" fontId="2" fillId="0" borderId="2" xfId="0" applyFont="1" applyBorder="1" applyAlignment="1">
      <alignment horizontal="left" vertical="center" indent="1"/>
    </xf>
    <xf numFmtId="0" fontId="5" fillId="0" borderId="13" xfId="0" applyFont="1" applyBorder="1" applyAlignment="1">
      <alignment horizontal="left" vertical="center" indent="1"/>
    </xf>
    <xf numFmtId="0" fontId="5" fillId="0" borderId="0" xfId="0" applyFont="1" applyAlignment="1">
      <alignment horizontal="left" vertical="center" indent="1"/>
    </xf>
    <xf numFmtId="0" fontId="6" fillId="0" borderId="1" xfId="0" applyFont="1" applyBorder="1" applyAlignment="1">
      <alignment horizontal="center" vertical="center"/>
    </xf>
    <xf numFmtId="176" fontId="2" fillId="0" borderId="2" xfId="0" applyNumberFormat="1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176" fontId="2" fillId="0" borderId="1" xfId="0" applyNumberFormat="1" applyFont="1" applyBorder="1" applyAlignment="1">
      <alignment vertical="center" shrinkToFit="1"/>
    </xf>
    <xf numFmtId="176" fontId="2" fillId="0" borderId="13" xfId="0" applyNumberFormat="1" applyFont="1" applyBorder="1" applyAlignment="1">
      <alignment vertical="center" shrinkToFit="1"/>
    </xf>
    <xf numFmtId="58" fontId="9" fillId="2" borderId="17" xfId="0" applyNumberFormat="1" applyFont="1" applyFill="1" applyBorder="1">
      <alignment vertical="center"/>
    </xf>
    <xf numFmtId="0" fontId="9" fillId="2" borderId="18" xfId="0" applyFont="1" applyFill="1" applyBorder="1">
      <alignment vertical="center"/>
    </xf>
    <xf numFmtId="0" fontId="9" fillId="0" borderId="10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left" vertical="center"/>
    </xf>
    <xf numFmtId="0" fontId="9" fillId="0" borderId="2" xfId="0" applyFont="1" applyBorder="1" applyAlignment="1">
      <alignment horizontal="center" vertical="center" textRotation="255"/>
    </xf>
    <xf numFmtId="0" fontId="9" fillId="0" borderId="2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2" fillId="0" borderId="29" xfId="0" applyFont="1" applyBorder="1" applyAlignment="1">
      <alignment horizontal="center" vertical="center"/>
    </xf>
    <xf numFmtId="0" fontId="2" fillId="0" borderId="29" xfId="0" applyFont="1" applyBorder="1" applyAlignment="1">
      <alignment vertical="center" shrinkToFit="1"/>
    </xf>
    <xf numFmtId="0" fontId="2" fillId="0" borderId="29" xfId="0" applyFont="1" applyBorder="1">
      <alignment vertical="center"/>
    </xf>
    <xf numFmtId="0" fontId="2" fillId="0" borderId="32" xfId="0" applyFont="1" applyBorder="1" applyAlignment="1">
      <alignment horizontal="center" vertical="center"/>
    </xf>
    <xf numFmtId="0" fontId="2" fillId="0" borderId="29" xfId="0" applyFont="1" applyBorder="1" applyAlignment="1">
      <alignment horizontal="left" vertical="center" indent="1"/>
    </xf>
    <xf numFmtId="0" fontId="2" fillId="0" borderId="33" xfId="0" applyFont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21" xfId="0" applyFont="1" applyBorder="1" applyAlignment="1">
      <alignment horizontal="center" vertical="center"/>
    </xf>
    <xf numFmtId="176" fontId="2" fillId="0" borderId="0" xfId="0" applyNumberFormat="1" applyFont="1" applyAlignment="1">
      <alignment vertical="center" shrinkToFit="1"/>
    </xf>
    <xf numFmtId="0" fontId="6" fillId="0" borderId="0" xfId="0" applyFont="1" applyAlignment="1">
      <alignment horizontal="center" vertical="center"/>
    </xf>
    <xf numFmtId="0" fontId="2" fillId="0" borderId="21" xfId="0" applyFont="1" applyBorder="1" applyAlignment="1">
      <alignment horizontal="center" vertical="center" shrinkToFit="1"/>
    </xf>
    <xf numFmtId="0" fontId="2" fillId="0" borderId="2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textRotation="255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9" fillId="0" borderId="31" xfId="0" applyFont="1" applyBorder="1" applyAlignment="1">
      <alignment horizontal="left" vertical="center" wrapText="1"/>
    </xf>
    <xf numFmtId="0" fontId="9" fillId="0" borderId="19" xfId="0" applyFont="1" applyBorder="1" applyAlignment="1">
      <alignment horizontal="center" vertical="center" textRotation="255"/>
    </xf>
    <xf numFmtId="0" fontId="9" fillId="0" borderId="19" xfId="0" applyFont="1" applyBorder="1" applyAlignment="1">
      <alignment horizontal="center" vertical="center" wrapText="1"/>
    </xf>
    <xf numFmtId="0" fontId="9" fillId="0" borderId="19" xfId="0" applyFont="1" applyBorder="1" applyAlignment="1">
      <alignment horizontal="left" vertical="center" wrapText="1"/>
    </xf>
    <xf numFmtId="0" fontId="9" fillId="0" borderId="43" xfId="0" applyFont="1" applyBorder="1" applyAlignment="1">
      <alignment horizontal="left" vertical="center" wrapText="1"/>
    </xf>
    <xf numFmtId="0" fontId="6" fillId="2" borderId="2" xfId="0" applyFont="1" applyFill="1" applyBorder="1" applyAlignment="1">
      <alignment horizontal="center" vertical="center"/>
    </xf>
    <xf numFmtId="0" fontId="2" fillId="2" borderId="2" xfId="0" applyFont="1" applyFill="1" applyBorder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9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wrapText="1"/>
    </xf>
    <xf numFmtId="0" fontId="2" fillId="0" borderId="31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wrapText="1"/>
    </xf>
    <xf numFmtId="14" fontId="2" fillId="0" borderId="0" xfId="0" applyNumberFormat="1" applyFont="1">
      <alignment vertical="center"/>
    </xf>
    <xf numFmtId="0" fontId="13" fillId="0" borderId="0" xfId="0" applyFont="1" applyAlignment="1">
      <alignment horizontal="left" vertical="center"/>
    </xf>
    <xf numFmtId="0" fontId="14" fillId="0" borderId="35" xfId="0" applyFont="1" applyBorder="1" applyAlignment="1">
      <alignment horizontal="left" vertical="top"/>
    </xf>
    <xf numFmtId="0" fontId="13" fillId="0" borderId="21" xfId="0" applyFont="1" applyBorder="1" applyAlignment="1">
      <alignment horizontal="left" vertical="center"/>
    </xf>
    <xf numFmtId="0" fontId="13" fillId="0" borderId="44" xfId="0" applyFont="1" applyBorder="1" applyAlignment="1">
      <alignment horizontal="left" vertical="center"/>
    </xf>
    <xf numFmtId="0" fontId="16" fillId="0" borderId="0" xfId="0" applyFont="1" applyAlignment="1">
      <alignment wrapText="1"/>
    </xf>
    <xf numFmtId="0" fontId="17" fillId="0" borderId="37" xfId="0" applyFont="1" applyBorder="1" applyAlignment="1"/>
    <xf numFmtId="0" fontId="17" fillId="0" borderId="34" xfId="0" applyFont="1" applyBorder="1" applyAlignment="1"/>
    <xf numFmtId="0" fontId="17" fillId="0" borderId="37" xfId="0" applyFont="1" applyBorder="1" applyAlignment="1">
      <alignment horizontal="right"/>
    </xf>
    <xf numFmtId="0" fontId="17" fillId="0" borderId="44" xfId="0" applyFont="1" applyBorder="1" applyAlignment="1">
      <alignment horizontal="right"/>
    </xf>
    <xf numFmtId="0" fontId="16" fillId="0" borderId="21" xfId="0" applyFont="1" applyBorder="1" applyAlignment="1">
      <alignment wrapText="1"/>
    </xf>
    <xf numFmtId="0" fontId="0" fillId="0" borderId="0" xfId="0" applyAlignment="1">
      <alignment horizontal="left" vertical="center"/>
    </xf>
    <xf numFmtId="0" fontId="16" fillId="0" borderId="0" xfId="0" applyFont="1" applyAlignment="1">
      <alignment vertical="top" wrapText="1"/>
    </xf>
    <xf numFmtId="0" fontId="0" fillId="0" borderId="39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48" xfId="0" applyBorder="1" applyAlignment="1">
      <alignment horizontal="left" vertical="center"/>
    </xf>
    <xf numFmtId="0" fontId="0" fillId="0" borderId="49" xfId="0" applyBorder="1" applyAlignment="1">
      <alignment horizontal="left" vertical="center"/>
    </xf>
    <xf numFmtId="0" fontId="13" fillId="0" borderId="39" xfId="0" applyFont="1" applyBorder="1" applyAlignment="1">
      <alignment horizontal="left" vertical="center"/>
    </xf>
    <xf numFmtId="0" fontId="13" fillId="0" borderId="46" xfId="0" applyFont="1" applyBorder="1" applyAlignment="1">
      <alignment horizontal="left" vertical="center"/>
    </xf>
    <xf numFmtId="0" fontId="0" fillId="0" borderId="48" xfId="0" applyBorder="1" applyAlignment="1">
      <alignment horizontal="center" vertical="center"/>
    </xf>
    <xf numFmtId="0" fontId="14" fillId="0" borderId="48" xfId="0" applyFont="1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8" fillId="0" borderId="45" xfId="0" applyFont="1" applyBorder="1" applyAlignment="1">
      <alignment vertical="top"/>
    </xf>
    <xf numFmtId="0" fontId="0" fillId="0" borderId="39" xfId="0" applyBorder="1">
      <alignment vertical="center"/>
    </xf>
    <xf numFmtId="0" fontId="0" fillId="0" borderId="39" xfId="0" applyBorder="1" applyAlignment="1">
      <alignment horizontal="center" vertical="center"/>
    </xf>
    <xf numFmtId="0" fontId="0" fillId="0" borderId="39" xfId="0" applyBorder="1" applyAlignment="1">
      <alignment horizontal="center" vertical="center" textRotation="255"/>
    </xf>
    <xf numFmtId="0" fontId="0" fillId="0" borderId="46" xfId="0" applyBorder="1" applyAlignment="1">
      <alignment horizontal="center" vertical="center" textRotation="255"/>
    </xf>
    <xf numFmtId="0" fontId="0" fillId="0" borderId="0" xfId="0" applyAlignment="1">
      <alignment horizontal="center" vertical="center" textRotation="255"/>
    </xf>
    <xf numFmtId="0" fontId="0" fillId="0" borderId="51" xfId="0" applyBorder="1" applyAlignment="1">
      <alignment horizontal="center" vertical="center" textRotation="255"/>
    </xf>
    <xf numFmtId="0" fontId="0" fillId="0" borderId="48" xfId="0" applyBorder="1">
      <alignment vertical="center"/>
    </xf>
    <xf numFmtId="0" fontId="0" fillId="0" borderId="48" xfId="0" applyBorder="1" applyAlignment="1">
      <alignment horizontal="center" vertical="center" textRotation="255"/>
    </xf>
    <xf numFmtId="0" fontId="0" fillId="0" borderId="49" xfId="0" applyBorder="1" applyAlignment="1">
      <alignment horizontal="center" vertical="center" textRotation="255"/>
    </xf>
    <xf numFmtId="0" fontId="14" fillId="0" borderId="39" xfId="0" applyFont="1" applyBorder="1">
      <alignment vertical="center"/>
    </xf>
    <xf numFmtId="0" fontId="14" fillId="0" borderId="39" xfId="0" applyFont="1" applyBorder="1" applyAlignment="1">
      <alignment horizontal="right" vertical="center"/>
    </xf>
    <xf numFmtId="0" fontId="14" fillId="0" borderId="46" xfId="0" applyFont="1" applyBorder="1" applyAlignment="1">
      <alignment horizontal="right" vertical="center"/>
    </xf>
    <xf numFmtId="0" fontId="14" fillId="0" borderId="0" xfId="0" applyFont="1" applyAlignment="1">
      <alignment horizontal="right" vertical="center"/>
    </xf>
    <xf numFmtId="0" fontId="13" fillId="0" borderId="48" xfId="0" applyFont="1" applyBorder="1" applyAlignment="1">
      <alignment horizontal="left" vertical="center"/>
    </xf>
    <xf numFmtId="0" fontId="13" fillId="0" borderId="49" xfId="0" applyFont="1" applyBorder="1" applyAlignment="1">
      <alignment horizontal="left" vertical="center"/>
    </xf>
    <xf numFmtId="0" fontId="14" fillId="0" borderId="0" xfId="0" applyFont="1">
      <alignment vertical="center"/>
    </xf>
    <xf numFmtId="0" fontId="14" fillId="0" borderId="51" xfId="0" applyFont="1" applyBorder="1">
      <alignment vertical="center"/>
    </xf>
    <xf numFmtId="0" fontId="14" fillId="0" borderId="48" xfId="0" applyFont="1" applyBorder="1" applyAlignment="1">
      <alignment horizontal="right" vertical="center"/>
    </xf>
    <xf numFmtId="0" fontId="13" fillId="0" borderId="51" xfId="0" applyFont="1" applyBorder="1" applyAlignment="1">
      <alignment horizontal="left" vertical="center"/>
    </xf>
    <xf numFmtId="0" fontId="18" fillId="0" borderId="5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0" fillId="0" borderId="0" xfId="0" applyAlignment="1">
      <alignment horizontal="left" vertical="top"/>
    </xf>
    <xf numFmtId="0" fontId="21" fillId="0" borderId="0" xfId="0" applyFont="1" applyAlignment="1">
      <alignment horizontal="left" vertical="center"/>
    </xf>
    <xf numFmtId="0" fontId="21" fillId="0" borderId="0" xfId="0" applyFont="1">
      <alignment vertical="center"/>
    </xf>
    <xf numFmtId="0" fontId="21" fillId="0" borderId="0" xfId="0" applyFont="1" applyAlignment="1">
      <alignment horizontal="right" vertical="center"/>
    </xf>
    <xf numFmtId="0" fontId="21" fillId="0" borderId="51" xfId="0" applyFont="1" applyBorder="1" applyAlignment="1">
      <alignment horizontal="left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0" fillId="0" borderId="50" xfId="0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13" fillId="0" borderId="50" xfId="0" applyFont="1" applyBorder="1" applyAlignment="1">
      <alignment horizontal="left" vertical="center"/>
    </xf>
    <xf numFmtId="0" fontId="0" fillId="0" borderId="50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1" xfId="0" applyFont="1" applyBorder="1" applyAlignment="1">
      <alignment horizontal="left" vertical="center" indent="1"/>
    </xf>
    <xf numFmtId="0" fontId="18" fillId="0" borderId="50" xfId="0" applyFont="1" applyBorder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8" fillId="0" borderId="51" xfId="0" applyFont="1" applyBorder="1" applyAlignment="1">
      <alignment horizontal="center" vertical="center" wrapText="1"/>
    </xf>
    <xf numFmtId="0" fontId="18" fillId="0" borderId="47" xfId="0" applyFont="1" applyBorder="1" applyAlignment="1">
      <alignment horizontal="center" vertical="center" wrapText="1"/>
    </xf>
    <xf numFmtId="0" fontId="18" fillId="0" borderId="48" xfId="0" applyFont="1" applyBorder="1" applyAlignment="1">
      <alignment horizontal="center" vertical="center" wrapText="1"/>
    </xf>
    <xf numFmtId="0" fontId="18" fillId="0" borderId="49" xfId="0" applyFont="1" applyBorder="1" applyAlignment="1">
      <alignment horizontal="center" vertical="center" wrapText="1"/>
    </xf>
    <xf numFmtId="0" fontId="18" fillId="0" borderId="50" xfId="0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8" fillId="0" borderId="51" xfId="0" applyFont="1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18" fillId="0" borderId="45" xfId="0" applyFont="1" applyBorder="1" applyAlignment="1">
      <alignment horizontal="center" vertical="center" wrapText="1"/>
    </xf>
    <xf numFmtId="0" fontId="18" fillId="0" borderId="39" xfId="0" applyFont="1" applyBorder="1" applyAlignment="1">
      <alignment horizontal="center" vertical="center" wrapText="1"/>
    </xf>
    <xf numFmtId="0" fontId="18" fillId="0" borderId="46" xfId="0" applyFont="1" applyBorder="1" applyAlignment="1">
      <alignment horizontal="center" vertical="center" wrapText="1"/>
    </xf>
    <xf numFmtId="0" fontId="16" fillId="0" borderId="0" xfId="0" applyFont="1" applyAlignment="1">
      <alignment horizontal="center" wrapText="1"/>
    </xf>
    <xf numFmtId="0" fontId="18" fillId="0" borderId="0" xfId="0" applyFont="1" applyAlignment="1">
      <alignment horizontal="center" vertical="top" wrapText="1"/>
    </xf>
    <xf numFmtId="0" fontId="16" fillId="0" borderId="0" xfId="0" applyFont="1" applyAlignment="1">
      <alignment horizontal="center" vertical="top" wrapText="1"/>
    </xf>
    <xf numFmtId="0" fontId="18" fillId="0" borderId="45" xfId="0" applyFont="1" applyBorder="1" applyAlignment="1">
      <alignment horizontal="center" vertical="center"/>
    </xf>
    <xf numFmtId="0" fontId="18" fillId="0" borderId="39" xfId="0" applyFont="1" applyBorder="1" applyAlignment="1">
      <alignment horizontal="center" vertical="center"/>
    </xf>
    <xf numFmtId="0" fontId="18" fillId="0" borderId="46" xfId="0" applyFont="1" applyBorder="1" applyAlignment="1">
      <alignment horizontal="center" vertical="center"/>
    </xf>
    <xf numFmtId="0" fontId="18" fillId="0" borderId="47" xfId="0" applyFont="1" applyBorder="1" applyAlignment="1">
      <alignment horizontal="center" vertical="center"/>
    </xf>
    <xf numFmtId="0" fontId="18" fillId="0" borderId="48" xfId="0" applyFont="1" applyBorder="1" applyAlignment="1">
      <alignment horizontal="center" vertical="center"/>
    </xf>
    <xf numFmtId="0" fontId="18" fillId="0" borderId="49" xfId="0" applyFont="1" applyBorder="1" applyAlignment="1">
      <alignment horizontal="center" vertical="center"/>
    </xf>
    <xf numFmtId="0" fontId="18" fillId="0" borderId="39" xfId="0" applyFont="1" applyBorder="1" applyAlignment="1">
      <alignment horizontal="left" vertical="top"/>
    </xf>
    <xf numFmtId="0" fontId="18" fillId="0" borderId="50" xfId="0" applyFont="1" applyBorder="1" applyAlignment="1">
      <alignment horizontal="left" vertical="top"/>
    </xf>
    <xf numFmtId="0" fontId="18" fillId="0" borderId="0" xfId="0" applyFont="1" applyBorder="1" applyAlignment="1">
      <alignment horizontal="left" vertical="top"/>
    </xf>
    <xf numFmtId="0" fontId="18" fillId="0" borderId="51" xfId="0" applyFont="1" applyBorder="1" applyAlignment="1">
      <alignment horizontal="left" vertical="top"/>
    </xf>
    <xf numFmtId="0" fontId="18" fillId="0" borderId="47" xfId="0" applyFont="1" applyBorder="1" applyAlignment="1">
      <alignment horizontal="left" vertical="top"/>
    </xf>
    <xf numFmtId="0" fontId="18" fillId="0" borderId="48" xfId="0" applyFont="1" applyBorder="1" applyAlignment="1">
      <alignment horizontal="left" vertical="top"/>
    </xf>
    <xf numFmtId="0" fontId="18" fillId="0" borderId="49" xfId="0" applyFont="1" applyBorder="1" applyAlignment="1">
      <alignment horizontal="left" vertical="top"/>
    </xf>
    <xf numFmtId="0" fontId="9" fillId="0" borderId="4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10" xfId="0" applyFont="1" applyFill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10" fillId="0" borderId="0" xfId="0" applyFont="1" applyAlignment="1">
      <alignment horizontal="left" wrapText="1"/>
    </xf>
    <xf numFmtId="0" fontId="10" fillId="0" borderId="34" xfId="0" applyFont="1" applyBorder="1" applyAlignment="1">
      <alignment horizontal="left" wrapText="1"/>
    </xf>
    <xf numFmtId="0" fontId="12" fillId="0" borderId="35" xfId="0" applyFont="1" applyBorder="1" applyAlignment="1">
      <alignment horizontal="right"/>
    </xf>
    <xf numFmtId="0" fontId="12" fillId="0" borderId="36" xfId="0" applyFont="1" applyBorder="1" applyAlignment="1">
      <alignment horizontal="right"/>
    </xf>
    <xf numFmtId="0" fontId="12" fillId="0" borderId="37" xfId="0" applyFont="1" applyBorder="1" applyAlignment="1">
      <alignment horizontal="right"/>
    </xf>
    <xf numFmtId="0" fontId="12" fillId="0" borderId="38" xfId="0" applyFont="1" applyBorder="1" applyAlignment="1">
      <alignment horizontal="right"/>
    </xf>
    <xf numFmtId="0" fontId="9" fillId="0" borderId="28" xfId="0" applyFont="1" applyBorder="1" applyAlignment="1">
      <alignment horizontal="left" vertical="center" wrapText="1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28" xfId="0" applyFont="1" applyBorder="1" applyAlignment="1">
      <alignment horizontal="left" vertical="center" wrapText="1"/>
    </xf>
    <xf numFmtId="0" fontId="9" fillId="0" borderId="30" xfId="0" applyFont="1" applyBorder="1" applyAlignment="1">
      <alignment horizontal="left" vertical="center"/>
    </xf>
    <xf numFmtId="0" fontId="9" fillId="0" borderId="25" xfId="0" applyFont="1" applyBorder="1" applyAlignment="1">
      <alignment horizontal="left" vertical="center" wrapText="1" shrinkToFit="1"/>
    </xf>
    <xf numFmtId="0" fontId="9" fillId="0" borderId="26" xfId="0" applyFont="1" applyBorder="1" applyAlignment="1">
      <alignment horizontal="left" vertical="center" shrinkToFit="1"/>
    </xf>
    <xf numFmtId="0" fontId="9" fillId="0" borderId="27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wrapText="1" shrinkToFit="1"/>
    </xf>
    <xf numFmtId="0" fontId="9" fillId="0" borderId="41" xfId="0" applyFont="1" applyBorder="1" applyAlignment="1">
      <alignment horizontal="left" vertical="center" shrinkToFit="1"/>
    </xf>
    <xf numFmtId="0" fontId="9" fillId="0" borderId="42" xfId="0" applyFont="1" applyBorder="1" applyAlignment="1">
      <alignment horizontal="left" vertical="center" shrinkToFit="1"/>
    </xf>
    <xf numFmtId="0" fontId="9" fillId="0" borderId="40" xfId="0" applyFont="1" applyBorder="1" applyAlignment="1">
      <alignment horizontal="left" vertical="center" wrapText="1"/>
    </xf>
    <xf numFmtId="0" fontId="9" fillId="0" borderId="42" xfId="0" applyFont="1" applyBorder="1" applyAlignment="1">
      <alignment horizontal="left" vertical="center"/>
    </xf>
    <xf numFmtId="0" fontId="2" fillId="0" borderId="3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25" xfId="0" applyFont="1" applyBorder="1" applyAlignment="1">
      <alignment horizontal="left" vertical="center" wrapText="1"/>
    </xf>
    <xf numFmtId="0" fontId="9" fillId="0" borderId="27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FF00"/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</xdr:colOff>
      <xdr:row>5</xdr:row>
      <xdr:rowOff>28575</xdr:rowOff>
    </xdr:from>
    <xdr:to>
      <xdr:col>8</xdr:col>
      <xdr:colOff>285750</xdr:colOff>
      <xdr:row>5</xdr:row>
      <xdr:rowOff>285750</xdr:rowOff>
    </xdr:to>
    <xdr:sp macro="" textlink="">
      <xdr:nvSpPr>
        <xdr:cNvPr id="2" name="円/楕円 1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SpPr/>
      </xdr:nvSpPr>
      <xdr:spPr>
        <a:xfrm>
          <a:off x="6534150" y="11620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47625</xdr:colOff>
      <xdr:row>5</xdr:row>
      <xdr:rowOff>333375</xdr:rowOff>
    </xdr:from>
    <xdr:to>
      <xdr:col>9</xdr:col>
      <xdr:colOff>304800</xdr:colOff>
      <xdr:row>5</xdr:row>
      <xdr:rowOff>590550</xdr:rowOff>
    </xdr:to>
    <xdr:sp macro="" textlink="">
      <xdr:nvSpPr>
        <xdr:cNvPr id="3" name="円/楕円 2">
          <a:extLst>
            <a:ext uri="{FF2B5EF4-FFF2-40B4-BE49-F238E27FC236}">
              <a16:creationId xmlns="" xmlns:a16="http://schemas.microsoft.com/office/drawing/2014/main" id="{00000000-0008-0000-0100-000003000000}"/>
            </a:ext>
          </a:extLst>
        </xdr:cNvPr>
        <xdr:cNvSpPr/>
      </xdr:nvSpPr>
      <xdr:spPr>
        <a:xfrm>
          <a:off x="6905625" y="14668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0</xdr:colOff>
      <xdr:row>5</xdr:row>
      <xdr:rowOff>361950</xdr:rowOff>
    </xdr:from>
    <xdr:to>
      <xdr:col>15</xdr:col>
      <xdr:colOff>628650</xdr:colOff>
      <xdr:row>5</xdr:row>
      <xdr:rowOff>619125</xdr:rowOff>
    </xdr:to>
    <xdr:sp macro="" textlink="">
      <xdr:nvSpPr>
        <xdr:cNvPr id="5" name="円/楕円 4">
          <a:extLst>
            <a:ext uri="{FF2B5EF4-FFF2-40B4-BE49-F238E27FC236}">
              <a16:creationId xmlns="" xmlns:a16="http://schemas.microsoft.com/office/drawing/2014/main" id="{00000000-0008-0000-0100-000005000000}"/>
            </a:ext>
          </a:extLst>
        </xdr:cNvPr>
        <xdr:cNvSpPr/>
      </xdr:nvSpPr>
      <xdr:spPr>
        <a:xfrm>
          <a:off x="10506075" y="1495425"/>
          <a:ext cx="62865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647700</xdr:colOff>
      <xdr:row>5</xdr:row>
      <xdr:rowOff>47625</xdr:rowOff>
    </xdr:from>
    <xdr:to>
      <xdr:col>19</xdr:col>
      <xdr:colOff>619125</xdr:colOff>
      <xdr:row>5</xdr:row>
      <xdr:rowOff>304800</xdr:rowOff>
    </xdr:to>
    <xdr:sp macro="" textlink="">
      <xdr:nvSpPr>
        <xdr:cNvPr id="6" name="円/楕円 5">
          <a:extLst>
            <a:ext uri="{FF2B5EF4-FFF2-40B4-BE49-F238E27FC236}">
              <a16:creationId xmlns="" xmlns:a16="http://schemas.microsoft.com/office/drawing/2014/main" id="{00000000-0008-0000-0100-000006000000}"/>
            </a:ext>
          </a:extLst>
        </xdr:cNvPr>
        <xdr:cNvSpPr/>
      </xdr:nvSpPr>
      <xdr:spPr>
        <a:xfrm>
          <a:off x="13735050" y="1181100"/>
          <a:ext cx="628650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85725</xdr:colOff>
      <xdr:row>5</xdr:row>
      <xdr:rowOff>228600</xdr:rowOff>
    </xdr:from>
    <xdr:to>
      <xdr:col>16</xdr:col>
      <xdr:colOff>714375</xdr:colOff>
      <xdr:row>5</xdr:row>
      <xdr:rowOff>428625</xdr:rowOff>
    </xdr:to>
    <xdr:sp macro="" textlink="">
      <xdr:nvSpPr>
        <xdr:cNvPr id="7" name="円/楕円 6">
          <a:extLst>
            <a:ext uri="{FF2B5EF4-FFF2-40B4-BE49-F238E27FC236}">
              <a16:creationId xmlns="" xmlns:a16="http://schemas.microsoft.com/office/drawing/2014/main" id="{00000000-0008-0000-0100-000007000000}"/>
            </a:ext>
          </a:extLst>
        </xdr:cNvPr>
        <xdr:cNvSpPr/>
      </xdr:nvSpPr>
      <xdr:spPr>
        <a:xfrm>
          <a:off x="11249025" y="1362075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933450</xdr:colOff>
      <xdr:row>5</xdr:row>
      <xdr:rowOff>76200</xdr:rowOff>
    </xdr:from>
    <xdr:to>
      <xdr:col>17</xdr:col>
      <xdr:colOff>600075</xdr:colOff>
      <xdr:row>5</xdr:row>
      <xdr:rowOff>276225</xdr:rowOff>
    </xdr:to>
    <xdr:sp macro="" textlink="">
      <xdr:nvSpPr>
        <xdr:cNvPr id="8" name="円/楕円 7">
          <a:extLst>
            <a:ext uri="{FF2B5EF4-FFF2-40B4-BE49-F238E27FC236}">
              <a16:creationId xmlns="" xmlns:a16="http://schemas.microsoft.com/office/drawing/2014/main" id="{00000000-0008-0000-0100-000008000000}"/>
            </a:ext>
          </a:extLst>
        </xdr:cNvPr>
        <xdr:cNvSpPr/>
      </xdr:nvSpPr>
      <xdr:spPr>
        <a:xfrm>
          <a:off x="12096750" y="1209675"/>
          <a:ext cx="628650" cy="2000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200025</xdr:colOff>
      <xdr:row>5</xdr:row>
      <xdr:rowOff>333375</xdr:rowOff>
    </xdr:from>
    <xdr:to>
      <xdr:col>18</xdr:col>
      <xdr:colOff>457200</xdr:colOff>
      <xdr:row>5</xdr:row>
      <xdr:rowOff>590550</xdr:rowOff>
    </xdr:to>
    <xdr:sp macro="" textlink="">
      <xdr:nvSpPr>
        <xdr:cNvPr id="9" name="円/楕円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13287375" y="1466850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21</xdr:col>
      <xdr:colOff>0</xdr:colOff>
      <xdr:row>23</xdr:row>
      <xdr:rowOff>0</xdr:rowOff>
    </xdr:from>
    <xdr:to>
      <xdr:col>23</xdr:col>
      <xdr:colOff>561975</xdr:colOff>
      <xdr:row>25</xdr:row>
      <xdr:rowOff>9525</xdr:rowOff>
    </xdr:to>
    <xdr:pic>
      <xdr:nvPicPr>
        <xdr:cNvPr id="42" name="図 41">
          <a:extLst>
            <a:ext uri="{FF2B5EF4-FFF2-40B4-BE49-F238E27FC236}">
              <a16:creationId xmlns="" xmlns:a16="http://schemas.microsoft.com/office/drawing/2014/main" id="{00000000-0008-0000-0100-00002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821025" y="30356175"/>
          <a:ext cx="193357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10</xdr:col>
      <xdr:colOff>47625</xdr:colOff>
      <xdr:row>4</xdr:row>
      <xdr:rowOff>171449</xdr:rowOff>
    </xdr:from>
    <xdr:to>
      <xdr:col>11</xdr:col>
      <xdr:colOff>190500</xdr:colOff>
      <xdr:row>5</xdr:row>
      <xdr:rowOff>247650</xdr:rowOff>
    </xdr:to>
    <xdr:sp macro="" textlink="">
      <xdr:nvSpPr>
        <xdr:cNvPr id="43" name="円/楕円 42">
          <a:extLst>
            <a:ext uri="{FF2B5EF4-FFF2-40B4-BE49-F238E27FC236}">
              <a16:creationId xmlns="" xmlns:a16="http://schemas.microsoft.com/office/drawing/2014/main" id="{00000000-0008-0000-0100-00002B000000}"/>
            </a:ext>
          </a:extLst>
        </xdr:cNvPr>
        <xdr:cNvSpPr/>
      </xdr:nvSpPr>
      <xdr:spPr>
        <a:xfrm>
          <a:off x="8248650" y="1114424"/>
          <a:ext cx="762000" cy="266701"/>
        </a:xfrm>
        <a:prstGeom prst="ellipse">
          <a:avLst/>
        </a:prstGeom>
        <a:noFill/>
        <a:ln w="12700" cmpd="sng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38100</xdr:colOff>
      <xdr:row>5</xdr:row>
      <xdr:rowOff>0</xdr:rowOff>
    </xdr:from>
    <xdr:to>
      <xdr:col>3</xdr:col>
      <xdr:colOff>295275</xdr:colOff>
      <xdr:row>5</xdr:row>
      <xdr:rowOff>257175</xdr:rowOff>
    </xdr:to>
    <xdr:sp macro="" textlink="">
      <xdr:nvSpPr>
        <xdr:cNvPr id="55" name="円/楕円 54">
          <a:extLst>
            <a:ext uri="{FF2B5EF4-FFF2-40B4-BE49-F238E27FC236}">
              <a16:creationId xmlns="" xmlns:a16="http://schemas.microsoft.com/office/drawing/2014/main" id="{00000000-0008-0000-0100-000037000000}"/>
            </a:ext>
          </a:extLst>
        </xdr:cNvPr>
        <xdr:cNvSpPr/>
      </xdr:nvSpPr>
      <xdr:spPr>
        <a:xfrm>
          <a:off x="3076575" y="1133475"/>
          <a:ext cx="257175" cy="25717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47"/>
  <sheetViews>
    <sheetView workbookViewId="0"/>
  </sheetViews>
  <sheetFormatPr defaultColWidth="3.125" defaultRowHeight="19.5"/>
  <cols>
    <col min="1" max="1" width="3.125" style="69"/>
    <col min="2" max="2" width="3.125" style="69" customWidth="1"/>
    <col min="3" max="6" width="3.125" style="69"/>
    <col min="7" max="7" width="3.125" style="69" customWidth="1"/>
    <col min="8" max="257" width="3.125" style="69"/>
    <col min="258" max="258" width="3.125" style="69" customWidth="1"/>
    <col min="259" max="262" width="3.125" style="69"/>
    <col min="263" max="263" width="3.125" style="69" customWidth="1"/>
    <col min="264" max="513" width="3.125" style="69"/>
    <col min="514" max="514" width="3.125" style="69" customWidth="1"/>
    <col min="515" max="518" width="3.125" style="69"/>
    <col min="519" max="519" width="3.125" style="69" customWidth="1"/>
    <col min="520" max="769" width="3.125" style="69"/>
    <col min="770" max="770" width="3.125" style="69" customWidth="1"/>
    <col min="771" max="774" width="3.125" style="69"/>
    <col min="775" max="775" width="3.125" style="69" customWidth="1"/>
    <col min="776" max="1025" width="3.125" style="69"/>
    <col min="1026" max="1026" width="3.125" style="69" customWidth="1"/>
    <col min="1027" max="1030" width="3.125" style="69"/>
    <col min="1031" max="1031" width="3.125" style="69" customWidth="1"/>
    <col min="1032" max="1281" width="3.125" style="69"/>
    <col min="1282" max="1282" width="3.125" style="69" customWidth="1"/>
    <col min="1283" max="1286" width="3.125" style="69"/>
    <col min="1287" max="1287" width="3.125" style="69" customWidth="1"/>
    <col min="1288" max="1537" width="3.125" style="69"/>
    <col min="1538" max="1538" width="3.125" style="69" customWidth="1"/>
    <col min="1539" max="1542" width="3.125" style="69"/>
    <col min="1543" max="1543" width="3.125" style="69" customWidth="1"/>
    <col min="1544" max="1793" width="3.125" style="69"/>
    <col min="1794" max="1794" width="3.125" style="69" customWidth="1"/>
    <col min="1795" max="1798" width="3.125" style="69"/>
    <col min="1799" max="1799" width="3.125" style="69" customWidth="1"/>
    <col min="1800" max="2049" width="3.125" style="69"/>
    <col min="2050" max="2050" width="3.125" style="69" customWidth="1"/>
    <col min="2051" max="2054" width="3.125" style="69"/>
    <col min="2055" max="2055" width="3.125" style="69" customWidth="1"/>
    <col min="2056" max="2305" width="3.125" style="69"/>
    <col min="2306" max="2306" width="3.125" style="69" customWidth="1"/>
    <col min="2307" max="2310" width="3.125" style="69"/>
    <col min="2311" max="2311" width="3.125" style="69" customWidth="1"/>
    <col min="2312" max="2561" width="3.125" style="69"/>
    <col min="2562" max="2562" width="3.125" style="69" customWidth="1"/>
    <col min="2563" max="2566" width="3.125" style="69"/>
    <col min="2567" max="2567" width="3.125" style="69" customWidth="1"/>
    <col min="2568" max="2817" width="3.125" style="69"/>
    <col min="2818" max="2818" width="3.125" style="69" customWidth="1"/>
    <col min="2819" max="2822" width="3.125" style="69"/>
    <col min="2823" max="2823" width="3.125" style="69" customWidth="1"/>
    <col min="2824" max="3073" width="3.125" style="69"/>
    <col min="3074" max="3074" width="3.125" style="69" customWidth="1"/>
    <col min="3075" max="3078" width="3.125" style="69"/>
    <col min="3079" max="3079" width="3.125" style="69" customWidth="1"/>
    <col min="3080" max="3329" width="3.125" style="69"/>
    <col min="3330" max="3330" width="3.125" style="69" customWidth="1"/>
    <col min="3331" max="3334" width="3.125" style="69"/>
    <col min="3335" max="3335" width="3.125" style="69" customWidth="1"/>
    <col min="3336" max="3585" width="3.125" style="69"/>
    <col min="3586" max="3586" width="3.125" style="69" customWidth="1"/>
    <col min="3587" max="3590" width="3.125" style="69"/>
    <col min="3591" max="3591" width="3.125" style="69" customWidth="1"/>
    <col min="3592" max="3841" width="3.125" style="69"/>
    <col min="3842" max="3842" width="3.125" style="69" customWidth="1"/>
    <col min="3843" max="3846" width="3.125" style="69"/>
    <col min="3847" max="3847" width="3.125" style="69" customWidth="1"/>
    <col min="3848" max="4097" width="3.125" style="69"/>
    <col min="4098" max="4098" width="3.125" style="69" customWidth="1"/>
    <col min="4099" max="4102" width="3.125" style="69"/>
    <col min="4103" max="4103" width="3.125" style="69" customWidth="1"/>
    <col min="4104" max="4353" width="3.125" style="69"/>
    <col min="4354" max="4354" width="3.125" style="69" customWidth="1"/>
    <col min="4355" max="4358" width="3.125" style="69"/>
    <col min="4359" max="4359" width="3.125" style="69" customWidth="1"/>
    <col min="4360" max="4609" width="3.125" style="69"/>
    <col min="4610" max="4610" width="3.125" style="69" customWidth="1"/>
    <col min="4611" max="4614" width="3.125" style="69"/>
    <col min="4615" max="4615" width="3.125" style="69" customWidth="1"/>
    <col min="4616" max="4865" width="3.125" style="69"/>
    <col min="4866" max="4866" width="3.125" style="69" customWidth="1"/>
    <col min="4867" max="4870" width="3.125" style="69"/>
    <col min="4871" max="4871" width="3.125" style="69" customWidth="1"/>
    <col min="4872" max="5121" width="3.125" style="69"/>
    <col min="5122" max="5122" width="3.125" style="69" customWidth="1"/>
    <col min="5123" max="5126" width="3.125" style="69"/>
    <col min="5127" max="5127" width="3.125" style="69" customWidth="1"/>
    <col min="5128" max="5377" width="3.125" style="69"/>
    <col min="5378" max="5378" width="3.125" style="69" customWidth="1"/>
    <col min="5379" max="5382" width="3.125" style="69"/>
    <col min="5383" max="5383" width="3.125" style="69" customWidth="1"/>
    <col min="5384" max="5633" width="3.125" style="69"/>
    <col min="5634" max="5634" width="3.125" style="69" customWidth="1"/>
    <col min="5635" max="5638" width="3.125" style="69"/>
    <col min="5639" max="5639" width="3.125" style="69" customWidth="1"/>
    <col min="5640" max="5889" width="3.125" style="69"/>
    <col min="5890" max="5890" width="3.125" style="69" customWidth="1"/>
    <col min="5891" max="5894" width="3.125" style="69"/>
    <col min="5895" max="5895" width="3.125" style="69" customWidth="1"/>
    <col min="5896" max="6145" width="3.125" style="69"/>
    <col min="6146" max="6146" width="3.125" style="69" customWidth="1"/>
    <col min="6147" max="6150" width="3.125" style="69"/>
    <col min="6151" max="6151" width="3.125" style="69" customWidth="1"/>
    <col min="6152" max="6401" width="3.125" style="69"/>
    <col min="6402" max="6402" width="3.125" style="69" customWidth="1"/>
    <col min="6403" max="6406" width="3.125" style="69"/>
    <col min="6407" max="6407" width="3.125" style="69" customWidth="1"/>
    <col min="6408" max="6657" width="3.125" style="69"/>
    <col min="6658" max="6658" width="3.125" style="69" customWidth="1"/>
    <col min="6659" max="6662" width="3.125" style="69"/>
    <col min="6663" max="6663" width="3.125" style="69" customWidth="1"/>
    <col min="6664" max="6913" width="3.125" style="69"/>
    <col min="6914" max="6914" width="3.125" style="69" customWidth="1"/>
    <col min="6915" max="6918" width="3.125" style="69"/>
    <col min="6919" max="6919" width="3.125" style="69" customWidth="1"/>
    <col min="6920" max="7169" width="3.125" style="69"/>
    <col min="7170" max="7170" width="3.125" style="69" customWidth="1"/>
    <col min="7171" max="7174" width="3.125" style="69"/>
    <col min="7175" max="7175" width="3.125" style="69" customWidth="1"/>
    <col min="7176" max="7425" width="3.125" style="69"/>
    <col min="7426" max="7426" width="3.125" style="69" customWidth="1"/>
    <col min="7427" max="7430" width="3.125" style="69"/>
    <col min="7431" max="7431" width="3.125" style="69" customWidth="1"/>
    <col min="7432" max="7681" width="3.125" style="69"/>
    <col min="7682" max="7682" width="3.125" style="69" customWidth="1"/>
    <col min="7683" max="7686" width="3.125" style="69"/>
    <col min="7687" max="7687" width="3.125" style="69" customWidth="1"/>
    <col min="7688" max="7937" width="3.125" style="69"/>
    <col min="7938" max="7938" width="3.125" style="69" customWidth="1"/>
    <col min="7939" max="7942" width="3.125" style="69"/>
    <col min="7943" max="7943" width="3.125" style="69" customWidth="1"/>
    <col min="7944" max="8193" width="3.125" style="69"/>
    <col min="8194" max="8194" width="3.125" style="69" customWidth="1"/>
    <col min="8195" max="8198" width="3.125" style="69"/>
    <col min="8199" max="8199" width="3.125" style="69" customWidth="1"/>
    <col min="8200" max="8449" width="3.125" style="69"/>
    <col min="8450" max="8450" width="3.125" style="69" customWidth="1"/>
    <col min="8451" max="8454" width="3.125" style="69"/>
    <col min="8455" max="8455" width="3.125" style="69" customWidth="1"/>
    <col min="8456" max="8705" width="3.125" style="69"/>
    <col min="8706" max="8706" width="3.125" style="69" customWidth="1"/>
    <col min="8707" max="8710" width="3.125" style="69"/>
    <col min="8711" max="8711" width="3.125" style="69" customWidth="1"/>
    <col min="8712" max="8961" width="3.125" style="69"/>
    <col min="8962" max="8962" width="3.125" style="69" customWidth="1"/>
    <col min="8963" max="8966" width="3.125" style="69"/>
    <col min="8967" max="8967" width="3.125" style="69" customWidth="1"/>
    <col min="8968" max="9217" width="3.125" style="69"/>
    <col min="9218" max="9218" width="3.125" style="69" customWidth="1"/>
    <col min="9219" max="9222" width="3.125" style="69"/>
    <col min="9223" max="9223" width="3.125" style="69" customWidth="1"/>
    <col min="9224" max="9473" width="3.125" style="69"/>
    <col min="9474" max="9474" width="3.125" style="69" customWidth="1"/>
    <col min="9475" max="9478" width="3.125" style="69"/>
    <col min="9479" max="9479" width="3.125" style="69" customWidth="1"/>
    <col min="9480" max="9729" width="3.125" style="69"/>
    <col min="9730" max="9730" width="3.125" style="69" customWidth="1"/>
    <col min="9731" max="9734" width="3.125" style="69"/>
    <col min="9735" max="9735" width="3.125" style="69" customWidth="1"/>
    <col min="9736" max="9985" width="3.125" style="69"/>
    <col min="9986" max="9986" width="3.125" style="69" customWidth="1"/>
    <col min="9987" max="9990" width="3.125" style="69"/>
    <col min="9991" max="9991" width="3.125" style="69" customWidth="1"/>
    <col min="9992" max="10241" width="3.125" style="69"/>
    <col min="10242" max="10242" width="3.125" style="69" customWidth="1"/>
    <col min="10243" max="10246" width="3.125" style="69"/>
    <col min="10247" max="10247" width="3.125" style="69" customWidth="1"/>
    <col min="10248" max="10497" width="3.125" style="69"/>
    <col min="10498" max="10498" width="3.125" style="69" customWidth="1"/>
    <col min="10499" max="10502" width="3.125" style="69"/>
    <col min="10503" max="10503" width="3.125" style="69" customWidth="1"/>
    <col min="10504" max="10753" width="3.125" style="69"/>
    <col min="10754" max="10754" width="3.125" style="69" customWidth="1"/>
    <col min="10755" max="10758" width="3.125" style="69"/>
    <col min="10759" max="10759" width="3.125" style="69" customWidth="1"/>
    <col min="10760" max="11009" width="3.125" style="69"/>
    <col min="11010" max="11010" width="3.125" style="69" customWidth="1"/>
    <col min="11011" max="11014" width="3.125" style="69"/>
    <col min="11015" max="11015" width="3.125" style="69" customWidth="1"/>
    <col min="11016" max="11265" width="3.125" style="69"/>
    <col min="11266" max="11266" width="3.125" style="69" customWidth="1"/>
    <col min="11267" max="11270" width="3.125" style="69"/>
    <col min="11271" max="11271" width="3.125" style="69" customWidth="1"/>
    <col min="11272" max="11521" width="3.125" style="69"/>
    <col min="11522" max="11522" width="3.125" style="69" customWidth="1"/>
    <col min="11523" max="11526" width="3.125" style="69"/>
    <col min="11527" max="11527" width="3.125" style="69" customWidth="1"/>
    <col min="11528" max="11777" width="3.125" style="69"/>
    <col min="11778" max="11778" width="3.125" style="69" customWidth="1"/>
    <col min="11779" max="11782" width="3.125" style="69"/>
    <col min="11783" max="11783" width="3.125" style="69" customWidth="1"/>
    <col min="11784" max="12033" width="3.125" style="69"/>
    <col min="12034" max="12034" width="3.125" style="69" customWidth="1"/>
    <col min="12035" max="12038" width="3.125" style="69"/>
    <col min="12039" max="12039" width="3.125" style="69" customWidth="1"/>
    <col min="12040" max="12289" width="3.125" style="69"/>
    <col min="12290" max="12290" width="3.125" style="69" customWidth="1"/>
    <col min="12291" max="12294" width="3.125" style="69"/>
    <col min="12295" max="12295" width="3.125" style="69" customWidth="1"/>
    <col min="12296" max="12545" width="3.125" style="69"/>
    <col min="12546" max="12546" width="3.125" style="69" customWidth="1"/>
    <col min="12547" max="12550" width="3.125" style="69"/>
    <col min="12551" max="12551" width="3.125" style="69" customWidth="1"/>
    <col min="12552" max="12801" width="3.125" style="69"/>
    <col min="12802" max="12802" width="3.125" style="69" customWidth="1"/>
    <col min="12803" max="12806" width="3.125" style="69"/>
    <col min="12807" max="12807" width="3.125" style="69" customWidth="1"/>
    <col min="12808" max="13057" width="3.125" style="69"/>
    <col min="13058" max="13058" width="3.125" style="69" customWidth="1"/>
    <col min="13059" max="13062" width="3.125" style="69"/>
    <col min="13063" max="13063" width="3.125" style="69" customWidth="1"/>
    <col min="13064" max="13313" width="3.125" style="69"/>
    <col min="13314" max="13314" width="3.125" style="69" customWidth="1"/>
    <col min="13315" max="13318" width="3.125" style="69"/>
    <col min="13319" max="13319" width="3.125" style="69" customWidth="1"/>
    <col min="13320" max="13569" width="3.125" style="69"/>
    <col min="13570" max="13570" width="3.125" style="69" customWidth="1"/>
    <col min="13571" max="13574" width="3.125" style="69"/>
    <col min="13575" max="13575" width="3.125" style="69" customWidth="1"/>
    <col min="13576" max="13825" width="3.125" style="69"/>
    <col min="13826" max="13826" width="3.125" style="69" customWidth="1"/>
    <col min="13827" max="13830" width="3.125" style="69"/>
    <col min="13831" max="13831" width="3.125" style="69" customWidth="1"/>
    <col min="13832" max="14081" width="3.125" style="69"/>
    <col min="14082" max="14082" width="3.125" style="69" customWidth="1"/>
    <col min="14083" max="14086" width="3.125" style="69"/>
    <col min="14087" max="14087" width="3.125" style="69" customWidth="1"/>
    <col min="14088" max="14337" width="3.125" style="69"/>
    <col min="14338" max="14338" width="3.125" style="69" customWidth="1"/>
    <col min="14339" max="14342" width="3.125" style="69"/>
    <col min="14343" max="14343" width="3.125" style="69" customWidth="1"/>
    <col min="14344" max="14593" width="3.125" style="69"/>
    <col min="14594" max="14594" width="3.125" style="69" customWidth="1"/>
    <col min="14595" max="14598" width="3.125" style="69"/>
    <col min="14599" max="14599" width="3.125" style="69" customWidth="1"/>
    <col min="14600" max="14849" width="3.125" style="69"/>
    <col min="14850" max="14850" width="3.125" style="69" customWidth="1"/>
    <col min="14851" max="14854" width="3.125" style="69"/>
    <col min="14855" max="14855" width="3.125" style="69" customWidth="1"/>
    <col min="14856" max="15105" width="3.125" style="69"/>
    <col min="15106" max="15106" width="3.125" style="69" customWidth="1"/>
    <col min="15107" max="15110" width="3.125" style="69"/>
    <col min="15111" max="15111" width="3.125" style="69" customWidth="1"/>
    <col min="15112" max="15361" width="3.125" style="69"/>
    <col min="15362" max="15362" width="3.125" style="69" customWidth="1"/>
    <col min="15363" max="15366" width="3.125" style="69"/>
    <col min="15367" max="15367" width="3.125" style="69" customWidth="1"/>
    <col min="15368" max="15617" width="3.125" style="69"/>
    <col min="15618" max="15618" width="3.125" style="69" customWidth="1"/>
    <col min="15619" max="15622" width="3.125" style="69"/>
    <col min="15623" max="15623" width="3.125" style="69" customWidth="1"/>
    <col min="15624" max="15873" width="3.125" style="69"/>
    <col min="15874" max="15874" width="3.125" style="69" customWidth="1"/>
    <col min="15875" max="15878" width="3.125" style="69"/>
    <col min="15879" max="15879" width="3.125" style="69" customWidth="1"/>
    <col min="15880" max="16129" width="3.125" style="69"/>
    <col min="16130" max="16130" width="3.125" style="69" customWidth="1"/>
    <col min="16131" max="16134" width="3.125" style="69"/>
    <col min="16135" max="16135" width="3.125" style="69" customWidth="1"/>
    <col min="16136" max="16384" width="3.125" style="69"/>
  </cols>
  <sheetData>
    <row r="1" spans="2:31" ht="15" customHeight="1">
      <c r="Y1" s="70" t="s">
        <v>45</v>
      </c>
      <c r="Z1" s="71"/>
      <c r="AA1" s="71"/>
      <c r="AB1" s="71"/>
      <c r="AC1" s="71"/>
      <c r="AD1" s="72"/>
    </row>
    <row r="2" spans="2:31" ht="15" customHeight="1">
      <c r="Y2" s="72"/>
      <c r="AD2" s="72"/>
    </row>
    <row r="3" spans="2:31" ht="20.100000000000001" customHeight="1" thickBot="1">
      <c r="B3" s="73"/>
      <c r="C3" s="73"/>
      <c r="D3" s="73"/>
      <c r="E3" s="73"/>
      <c r="F3" s="73"/>
      <c r="G3" s="73"/>
      <c r="H3" s="73"/>
      <c r="I3" s="73"/>
      <c r="J3" s="73"/>
      <c r="K3" s="73"/>
      <c r="L3" s="73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4"/>
      <c r="Z3" s="75"/>
      <c r="AA3" s="75"/>
      <c r="AB3" s="75"/>
      <c r="AC3" s="76" t="s">
        <v>46</v>
      </c>
      <c r="AD3" s="77"/>
    </row>
    <row r="4" spans="2:31" ht="20.100000000000001" customHeight="1">
      <c r="B4" s="73" t="s">
        <v>47</v>
      </c>
      <c r="C4" s="73"/>
      <c r="D4" s="73"/>
      <c r="E4" s="73"/>
      <c r="F4" s="73"/>
      <c r="G4" s="146" t="s">
        <v>48</v>
      </c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71"/>
      <c r="Z4" s="78"/>
      <c r="AA4" s="78"/>
      <c r="AB4" s="78"/>
      <c r="AC4" s="78"/>
    </row>
    <row r="5" spans="2:31" ht="20.100000000000001" customHeight="1">
      <c r="B5" s="147" t="s">
        <v>49</v>
      </c>
      <c r="C5" s="147"/>
      <c r="D5" s="147"/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147"/>
      <c r="AA5" s="147"/>
      <c r="AB5" s="147"/>
      <c r="AC5" s="147"/>
      <c r="AD5" s="79"/>
      <c r="AE5" s="79"/>
    </row>
    <row r="6" spans="2:31" ht="20.100000000000001" customHeight="1">
      <c r="B6" s="80"/>
      <c r="C6" s="80"/>
      <c r="D6" s="80"/>
      <c r="E6" s="80"/>
      <c r="F6" s="80"/>
      <c r="G6" s="80"/>
      <c r="H6" s="80"/>
      <c r="I6" s="80"/>
      <c r="J6" s="80"/>
      <c r="K6" s="80"/>
      <c r="L6" s="80"/>
      <c r="M6" s="80"/>
      <c r="N6" s="148" t="s">
        <v>50</v>
      </c>
      <c r="O6" s="148"/>
      <c r="P6" s="148"/>
      <c r="Q6" s="148"/>
      <c r="R6" s="80"/>
      <c r="S6" s="80"/>
      <c r="T6" s="80"/>
      <c r="U6" s="80"/>
      <c r="V6" s="80"/>
      <c r="W6" s="80"/>
      <c r="X6" s="80"/>
      <c r="Y6" s="80"/>
      <c r="Z6" s="80"/>
      <c r="AA6" s="80"/>
      <c r="AB6" s="80"/>
      <c r="AC6" s="80"/>
    </row>
    <row r="7" spans="2:31" ht="20.100000000000001" customHeight="1">
      <c r="D7" s="79"/>
      <c r="E7" s="79"/>
      <c r="F7" s="79"/>
      <c r="G7" s="79"/>
      <c r="H7" s="79"/>
      <c r="I7" s="79"/>
      <c r="J7" s="79"/>
      <c r="K7" s="79"/>
      <c r="L7" s="79"/>
      <c r="M7" s="79"/>
      <c r="N7" s="79"/>
      <c r="O7" s="79"/>
      <c r="P7" s="79"/>
      <c r="Q7" s="79"/>
      <c r="R7" s="79"/>
      <c r="S7" s="79"/>
      <c r="T7" s="79"/>
      <c r="U7" t="s">
        <v>51</v>
      </c>
      <c r="V7"/>
      <c r="W7"/>
      <c r="X7" s="79"/>
      <c r="Y7" s="79" t="s">
        <v>52</v>
      </c>
      <c r="Z7" s="79"/>
      <c r="AA7" s="79" t="s">
        <v>53</v>
      </c>
      <c r="AB7" s="79"/>
      <c r="AC7" s="79" t="s">
        <v>54</v>
      </c>
    </row>
    <row r="8" spans="2:31" ht="20.100000000000001" customHeight="1">
      <c r="B8" s="143" t="s">
        <v>55</v>
      </c>
      <c r="C8" s="144"/>
      <c r="D8" s="144"/>
      <c r="E8" s="144"/>
      <c r="F8" s="145"/>
      <c r="G8" s="81"/>
      <c r="H8" s="81"/>
      <c r="I8" s="81"/>
      <c r="J8" s="81"/>
      <c r="K8" s="81"/>
      <c r="L8" s="81"/>
      <c r="M8" s="81"/>
      <c r="N8" s="81"/>
      <c r="O8" s="81"/>
      <c r="P8" s="81"/>
      <c r="Q8" s="81"/>
      <c r="R8" s="81"/>
      <c r="S8" s="81"/>
      <c r="T8" s="81"/>
      <c r="U8" s="81"/>
      <c r="V8" s="81"/>
      <c r="W8" s="81"/>
      <c r="X8" s="81"/>
      <c r="Y8" s="81"/>
      <c r="Z8" s="81"/>
      <c r="AA8" s="81"/>
      <c r="AB8" s="81"/>
      <c r="AC8" s="82"/>
    </row>
    <row r="9" spans="2:31" ht="20.100000000000001" customHeight="1">
      <c r="B9" s="134"/>
      <c r="C9" s="135"/>
      <c r="D9" s="135"/>
      <c r="E9" s="135"/>
      <c r="F9" s="136"/>
      <c r="G9" s="83"/>
      <c r="H9" s="83"/>
      <c r="I9" s="83"/>
      <c r="J9" s="83"/>
      <c r="K9" s="83"/>
      <c r="L9" s="83"/>
      <c r="M9" s="83"/>
      <c r="N9" s="83"/>
      <c r="O9" s="83"/>
      <c r="P9" s="83"/>
      <c r="Q9" s="83"/>
      <c r="R9" s="83"/>
      <c r="S9" s="83"/>
      <c r="T9" s="83"/>
      <c r="U9" s="83"/>
      <c r="V9" s="83"/>
      <c r="W9" s="83"/>
      <c r="X9" s="83"/>
      <c r="Y9" s="83"/>
      <c r="Z9" s="83"/>
      <c r="AA9" s="83"/>
      <c r="AB9" s="83"/>
      <c r="AC9" s="84"/>
      <c r="AD9" s="79"/>
      <c r="AE9" s="79"/>
    </row>
    <row r="10" spans="2:31" ht="20.100000000000001" customHeight="1">
      <c r="B10" s="149" t="s">
        <v>56</v>
      </c>
      <c r="C10" s="150"/>
      <c r="D10" s="150"/>
      <c r="E10" s="150"/>
      <c r="F10" s="151"/>
      <c r="G10" s="81"/>
      <c r="H10" s="81"/>
      <c r="I10" s="81"/>
      <c r="J10" s="81"/>
      <c r="K10" s="81"/>
      <c r="L10" s="81"/>
      <c r="M10" s="81"/>
      <c r="N10" s="81"/>
      <c r="O10" s="81"/>
      <c r="P10" s="81"/>
      <c r="Q10" s="81"/>
      <c r="R10" s="81"/>
      <c r="S10" s="81"/>
      <c r="T10" s="81"/>
      <c r="U10" s="81"/>
      <c r="V10" s="81"/>
      <c r="W10" s="81"/>
      <c r="X10" s="81"/>
      <c r="Y10" s="81"/>
      <c r="Z10" s="81"/>
      <c r="AA10" s="81"/>
      <c r="AB10" s="85"/>
      <c r="AC10" s="86"/>
    </row>
    <row r="11" spans="2:31" ht="20.100000000000001" customHeight="1">
      <c r="B11" s="152"/>
      <c r="C11" s="153"/>
      <c r="D11" s="153"/>
      <c r="E11" s="153"/>
      <c r="F11" s="154"/>
      <c r="G11" s="87"/>
      <c r="H11" s="87"/>
      <c r="I11" s="87"/>
      <c r="J11" s="87"/>
      <c r="K11" s="87"/>
      <c r="L11" s="87"/>
      <c r="M11" s="87"/>
      <c r="N11" s="87"/>
      <c r="O11" s="87"/>
      <c r="P11" s="87"/>
      <c r="Q11" s="87"/>
      <c r="R11" s="87"/>
      <c r="S11" s="87"/>
      <c r="T11" s="87"/>
      <c r="U11" s="87"/>
      <c r="V11" s="87"/>
      <c r="W11" s="87"/>
      <c r="X11" s="88"/>
      <c r="Y11" s="88"/>
      <c r="Z11" s="87"/>
      <c r="AA11" s="88"/>
      <c r="AB11" s="88"/>
      <c r="AC11" s="89"/>
      <c r="AD11" s="90"/>
    </row>
    <row r="12" spans="2:31" ht="20.100000000000001" customHeight="1">
      <c r="B12" s="143" t="s">
        <v>57</v>
      </c>
      <c r="C12" s="150"/>
      <c r="D12" s="150"/>
      <c r="E12" s="150"/>
      <c r="F12" s="151"/>
      <c r="G12" s="91" t="s">
        <v>58</v>
      </c>
      <c r="H12" s="155"/>
      <c r="I12" s="155"/>
      <c r="J12" s="155"/>
      <c r="K12" s="155"/>
      <c r="L12" s="155"/>
      <c r="M12" s="155"/>
      <c r="N12" s="81"/>
      <c r="O12" s="81"/>
      <c r="P12" s="81"/>
      <c r="Q12" s="81"/>
      <c r="R12" s="81"/>
      <c r="S12" s="81"/>
      <c r="T12" s="93"/>
      <c r="U12" s="93"/>
      <c r="V12" s="93"/>
      <c r="W12" s="93"/>
      <c r="X12" s="94"/>
      <c r="Y12" s="94"/>
      <c r="Z12" s="94"/>
      <c r="AA12" s="94"/>
      <c r="AB12" s="94"/>
      <c r="AC12" s="95"/>
      <c r="AD12" s="96"/>
    </row>
    <row r="13" spans="2:31" ht="20.100000000000001" customHeight="1">
      <c r="B13" s="131"/>
      <c r="C13" s="138"/>
      <c r="D13" s="138"/>
      <c r="E13" s="138"/>
      <c r="F13" s="139"/>
      <c r="G13" s="156"/>
      <c r="H13" s="157"/>
      <c r="I13" s="157"/>
      <c r="J13" s="157"/>
      <c r="K13" s="157"/>
      <c r="L13" s="157"/>
      <c r="M13" s="157"/>
      <c r="N13" s="157"/>
      <c r="O13" s="157"/>
      <c r="P13" s="157"/>
      <c r="Q13" s="157"/>
      <c r="R13" s="157"/>
      <c r="S13" s="157"/>
      <c r="T13" s="157"/>
      <c r="U13" s="157"/>
      <c r="V13" s="157"/>
      <c r="W13" s="157"/>
      <c r="X13" s="157"/>
      <c r="Y13" s="157"/>
      <c r="Z13" s="157"/>
      <c r="AA13" s="157"/>
      <c r="AB13" s="157"/>
      <c r="AC13" s="158"/>
      <c r="AD13" s="96"/>
    </row>
    <row r="14" spans="2:31" ht="20.100000000000001" customHeight="1">
      <c r="B14" s="137"/>
      <c r="C14" s="138"/>
      <c r="D14" s="138"/>
      <c r="E14" s="138"/>
      <c r="F14" s="139"/>
      <c r="G14" s="159"/>
      <c r="H14" s="160"/>
      <c r="I14" s="160"/>
      <c r="J14" s="160"/>
      <c r="K14" s="160"/>
      <c r="L14" s="160"/>
      <c r="M14" s="160"/>
      <c r="N14" s="160"/>
      <c r="O14" s="160"/>
      <c r="P14" s="160"/>
      <c r="Q14" s="160"/>
      <c r="R14" s="160"/>
      <c r="S14" s="160"/>
      <c r="T14" s="160"/>
      <c r="U14" s="160"/>
      <c r="V14" s="160"/>
      <c r="W14" s="160"/>
      <c r="X14" s="160"/>
      <c r="Y14" s="160"/>
      <c r="Z14" s="160"/>
      <c r="AA14" s="160"/>
      <c r="AB14" s="160"/>
      <c r="AC14" s="161"/>
      <c r="AD14" s="96"/>
    </row>
    <row r="15" spans="2:31" ht="20.100000000000001" customHeight="1">
      <c r="B15" s="143" t="s">
        <v>59</v>
      </c>
      <c r="C15" s="150"/>
      <c r="D15" s="150"/>
      <c r="E15" s="150"/>
      <c r="F15" s="151"/>
      <c r="G15" s="92"/>
      <c r="H15" s="92"/>
      <c r="I15" s="92"/>
      <c r="J15" s="92"/>
      <c r="K15" s="92"/>
      <c r="L15" s="92"/>
      <c r="M15" s="81"/>
      <c r="N15" s="81"/>
      <c r="O15" s="81"/>
      <c r="P15" s="81"/>
      <c r="Q15" s="81"/>
      <c r="R15" s="81"/>
      <c r="S15" s="81"/>
      <c r="T15" s="93"/>
      <c r="U15" s="93"/>
      <c r="V15" s="93"/>
      <c r="W15" s="93"/>
      <c r="X15" s="94"/>
      <c r="Y15" s="94"/>
      <c r="Z15" s="94"/>
      <c r="AA15" s="94"/>
      <c r="AB15" s="94"/>
      <c r="AC15" s="95"/>
      <c r="AD15" s="96"/>
    </row>
    <row r="16" spans="2:31" ht="20.100000000000001" customHeight="1">
      <c r="B16" s="152"/>
      <c r="C16" s="153"/>
      <c r="D16" s="153"/>
      <c r="E16" s="153"/>
      <c r="F16" s="154"/>
      <c r="G16" s="98"/>
      <c r="H16" s="98"/>
      <c r="I16" s="98"/>
      <c r="J16" s="98"/>
      <c r="K16" s="98"/>
      <c r="L16" s="98"/>
      <c r="M16" s="83"/>
      <c r="N16" s="83"/>
      <c r="O16" s="83"/>
      <c r="P16" s="83"/>
      <c r="Q16" s="83"/>
      <c r="R16" s="83"/>
      <c r="S16" s="83"/>
      <c r="T16" s="87"/>
      <c r="U16" s="87"/>
      <c r="V16" s="87"/>
      <c r="W16" s="87"/>
      <c r="X16" s="99"/>
      <c r="Y16" s="99"/>
      <c r="Z16" s="99"/>
      <c r="AA16" s="99"/>
      <c r="AB16" s="99"/>
      <c r="AC16" s="100"/>
      <c r="AD16" s="96"/>
      <c r="AE16" s="79"/>
    </row>
    <row r="17" spans="2:30" ht="20.100000000000001" customHeight="1">
      <c r="B17" s="143" t="s">
        <v>60</v>
      </c>
      <c r="C17" s="150"/>
      <c r="D17" s="150"/>
      <c r="E17" s="150"/>
      <c r="F17" s="151"/>
      <c r="G17" s="92"/>
      <c r="H17" s="92"/>
      <c r="I17" s="92"/>
      <c r="J17" s="92"/>
      <c r="K17" s="92"/>
      <c r="L17" s="92"/>
      <c r="M17" s="81"/>
      <c r="N17" s="81"/>
      <c r="O17" s="81"/>
      <c r="P17" s="81"/>
      <c r="Q17" s="81"/>
      <c r="R17" s="81"/>
      <c r="S17" s="81"/>
      <c r="T17" s="93"/>
      <c r="U17" s="93"/>
      <c r="V17" s="93"/>
      <c r="W17" s="93"/>
      <c r="X17" s="94"/>
      <c r="Y17" s="94"/>
      <c r="Z17" s="94"/>
      <c r="AA17" s="94"/>
      <c r="AB17" s="94"/>
      <c r="AC17" s="95"/>
      <c r="AD17" s="96"/>
    </row>
    <row r="18" spans="2:30" ht="20.100000000000001" customHeight="1">
      <c r="B18" s="152"/>
      <c r="C18" s="153"/>
      <c r="D18" s="153"/>
      <c r="E18" s="153"/>
      <c r="F18" s="154"/>
      <c r="G18" s="98"/>
      <c r="H18" s="98"/>
      <c r="I18" s="98"/>
      <c r="J18" s="98"/>
      <c r="K18" s="98"/>
      <c r="L18" s="98"/>
      <c r="M18" s="83"/>
      <c r="N18" s="83"/>
      <c r="O18" s="83"/>
      <c r="P18" s="83"/>
      <c r="Q18" s="83"/>
      <c r="R18" s="83"/>
      <c r="S18" s="83"/>
      <c r="T18" s="87"/>
      <c r="U18" s="87"/>
      <c r="V18" s="87"/>
      <c r="W18" s="87"/>
      <c r="X18" s="99"/>
      <c r="Y18" s="99"/>
      <c r="Z18" s="99"/>
      <c r="AA18" s="99"/>
      <c r="AB18" s="99"/>
      <c r="AC18" s="100"/>
      <c r="AD18" s="96"/>
    </row>
    <row r="19" spans="2:30" ht="20.100000000000001" customHeight="1">
      <c r="B19" s="149" t="s">
        <v>61</v>
      </c>
      <c r="C19" s="150"/>
      <c r="D19" s="150"/>
      <c r="E19" s="150"/>
      <c r="F19" s="151"/>
      <c r="G19"/>
      <c r="H19"/>
      <c r="I19"/>
      <c r="J19"/>
      <c r="K19"/>
      <c r="L19"/>
      <c r="M19" s="79"/>
      <c r="N19" s="79"/>
      <c r="O19" s="79"/>
      <c r="P19" s="79"/>
      <c r="Q19" s="79"/>
      <c r="R19" s="79"/>
      <c r="S19" s="79"/>
      <c r="T19" s="90"/>
      <c r="U19" s="90"/>
      <c r="V19" s="90"/>
      <c r="W19" s="90"/>
      <c r="X19" s="96"/>
      <c r="Y19" s="96"/>
      <c r="Z19" s="96"/>
      <c r="AA19" s="96"/>
      <c r="AB19" s="96"/>
      <c r="AC19" s="97"/>
      <c r="AD19" s="96"/>
    </row>
    <row r="20" spans="2:30" ht="20.100000000000001" customHeight="1">
      <c r="B20" s="152"/>
      <c r="C20" s="153"/>
      <c r="D20" s="153"/>
      <c r="E20" s="153"/>
      <c r="F20" s="154"/>
      <c r="G20"/>
      <c r="H20"/>
      <c r="I20"/>
      <c r="J20"/>
      <c r="K20"/>
      <c r="L20"/>
      <c r="M20" s="79"/>
      <c r="N20" s="79"/>
      <c r="O20" s="79"/>
      <c r="P20" s="79"/>
      <c r="Q20" s="79"/>
      <c r="R20" s="79"/>
      <c r="S20" s="79"/>
      <c r="T20" s="90"/>
      <c r="U20" s="90"/>
      <c r="V20" s="90"/>
      <c r="W20" s="90"/>
      <c r="X20" s="96"/>
      <c r="Y20" s="96"/>
      <c r="Z20" s="96"/>
      <c r="AA20" s="96"/>
      <c r="AB20" s="96"/>
      <c r="AC20" s="97"/>
      <c r="AD20" s="96"/>
    </row>
    <row r="21" spans="2:30" ht="20.100000000000001" customHeight="1">
      <c r="B21" s="149" t="s">
        <v>62</v>
      </c>
      <c r="C21" s="150"/>
      <c r="D21" s="150"/>
      <c r="E21" s="150"/>
      <c r="F21" s="151"/>
      <c r="G21" s="81"/>
      <c r="H21" s="81"/>
      <c r="I21" s="81"/>
      <c r="J21" s="81"/>
      <c r="K21" s="81"/>
      <c r="L21" s="81"/>
      <c r="M21" s="81"/>
      <c r="N21" s="81"/>
      <c r="O21" s="81"/>
      <c r="P21" s="85"/>
      <c r="Q21" s="101"/>
      <c r="R21" s="101"/>
      <c r="S21" s="102"/>
      <c r="T21" s="102"/>
      <c r="U21" s="102"/>
      <c r="V21" s="102"/>
      <c r="W21" s="102"/>
      <c r="X21" s="102"/>
      <c r="Y21" s="102"/>
      <c r="Z21" s="102"/>
      <c r="AA21" s="102"/>
      <c r="AB21" s="102"/>
      <c r="AC21" s="103"/>
      <c r="AD21" s="104"/>
    </row>
    <row r="22" spans="2:30" ht="20.100000000000001" customHeight="1">
      <c r="B22" s="152"/>
      <c r="C22" s="153"/>
      <c r="D22" s="153"/>
      <c r="E22" s="153"/>
      <c r="F22" s="154"/>
      <c r="G22" s="83"/>
      <c r="H22" s="83"/>
      <c r="I22" s="83"/>
      <c r="J22" s="83"/>
      <c r="K22" s="83"/>
      <c r="L22" s="83"/>
      <c r="M22" s="83"/>
      <c r="N22" s="83"/>
      <c r="O22" s="83"/>
      <c r="P22" s="83"/>
      <c r="Q22" s="83"/>
      <c r="R22" s="83"/>
      <c r="S22" s="83"/>
      <c r="T22" s="83"/>
      <c r="U22" s="83"/>
      <c r="V22" s="83"/>
      <c r="W22" s="83"/>
      <c r="X22" s="83"/>
      <c r="Y22" s="83"/>
      <c r="Z22" s="83"/>
      <c r="AA22" s="83"/>
      <c r="AB22" s="105"/>
      <c r="AC22" s="106"/>
    </row>
    <row r="23" spans="2:30" ht="20.100000000000001" customHeight="1">
      <c r="B23" s="149" t="s">
        <v>79</v>
      </c>
      <c r="C23" s="150"/>
      <c r="D23" s="150"/>
      <c r="E23" s="150"/>
      <c r="F23" s="151"/>
      <c r="G23" s="92"/>
      <c r="H23" s="92"/>
      <c r="I23" s="92"/>
      <c r="J23" s="92"/>
      <c r="K23" s="92"/>
      <c r="L23" s="92"/>
      <c r="M23" s="81"/>
      <c r="N23" s="81"/>
      <c r="O23" s="81"/>
      <c r="P23" s="81"/>
      <c r="Q23" s="81"/>
      <c r="R23" s="81"/>
      <c r="S23" s="81"/>
      <c r="T23" s="93"/>
      <c r="U23" s="93"/>
      <c r="V23" s="93"/>
      <c r="W23" s="93"/>
      <c r="X23" s="94"/>
      <c r="Y23" s="94"/>
      <c r="Z23" s="94"/>
      <c r="AA23" s="94"/>
      <c r="AB23" s="94"/>
      <c r="AC23" s="95"/>
      <c r="AD23" s="96"/>
    </row>
    <row r="24" spans="2:30" ht="20.100000000000001" customHeight="1">
      <c r="B24" s="152"/>
      <c r="C24" s="153"/>
      <c r="D24" s="153"/>
      <c r="E24" s="153"/>
      <c r="F24" s="154"/>
      <c r="G24" s="98"/>
      <c r="H24" s="98"/>
      <c r="I24" s="98"/>
      <c r="J24" s="98"/>
      <c r="K24" s="98"/>
      <c r="L24" s="98"/>
      <c r="M24" s="83"/>
      <c r="N24" s="83"/>
      <c r="O24" s="83"/>
      <c r="P24" s="83"/>
      <c r="Q24" s="83"/>
      <c r="R24" s="83"/>
      <c r="S24" s="83"/>
      <c r="T24" s="87"/>
      <c r="U24" s="87"/>
      <c r="V24" s="87"/>
      <c r="W24" s="87"/>
      <c r="X24" s="99"/>
      <c r="Y24" s="99"/>
      <c r="Z24" s="99"/>
      <c r="AA24" s="99"/>
      <c r="AB24" s="99"/>
      <c r="AC24" s="100"/>
      <c r="AD24" s="96"/>
    </row>
    <row r="25" spans="2:30" ht="20.100000000000001" customHeight="1">
      <c r="B25" s="143" t="s">
        <v>63</v>
      </c>
      <c r="C25" s="144"/>
      <c r="D25" s="144"/>
      <c r="E25" s="144"/>
      <c r="F25" s="145"/>
      <c r="G25" s="92"/>
      <c r="H25" s="92"/>
      <c r="I25" s="92"/>
      <c r="J25" s="92"/>
      <c r="K25" s="92"/>
      <c r="L25" s="92"/>
      <c r="M25" s="81"/>
      <c r="N25" s="81"/>
      <c r="O25" s="81"/>
      <c r="P25" s="81"/>
      <c r="Q25" s="81"/>
      <c r="R25" s="81"/>
      <c r="S25" s="81"/>
      <c r="T25" s="93"/>
      <c r="U25" s="93"/>
      <c r="V25" s="93"/>
      <c r="W25" s="93"/>
      <c r="X25" s="94"/>
      <c r="Y25" s="94"/>
      <c r="Z25" s="94"/>
      <c r="AA25" s="94"/>
      <c r="AB25" s="94"/>
      <c r="AC25" s="95"/>
      <c r="AD25" s="96"/>
    </row>
    <row r="26" spans="2:30" ht="20.100000000000001" customHeight="1">
      <c r="B26" s="134"/>
      <c r="C26" s="135"/>
      <c r="D26" s="135"/>
      <c r="E26" s="135"/>
      <c r="F26" s="136"/>
      <c r="G26" s="98"/>
      <c r="H26" s="98"/>
      <c r="I26" s="98"/>
      <c r="J26" s="98"/>
      <c r="K26" s="98"/>
      <c r="L26" s="98"/>
      <c r="M26" s="83"/>
      <c r="N26" s="83"/>
      <c r="O26" s="83"/>
      <c r="P26" s="83"/>
      <c r="Q26" s="83"/>
      <c r="R26" s="83"/>
      <c r="S26" s="83"/>
      <c r="T26" s="87"/>
      <c r="U26" s="87"/>
      <c r="V26" s="87"/>
      <c r="W26" s="87"/>
      <c r="X26" s="99"/>
      <c r="Y26" s="99"/>
      <c r="Z26" s="99"/>
      <c r="AA26" s="99"/>
      <c r="AB26" s="99"/>
      <c r="AC26" s="100"/>
      <c r="AD26" s="96"/>
    </row>
    <row r="27" spans="2:30" ht="20.100000000000001" customHeight="1">
      <c r="B27" s="131" t="s">
        <v>64</v>
      </c>
      <c r="C27" s="132"/>
      <c r="D27" s="132"/>
      <c r="E27" s="132"/>
      <c r="F27" s="133"/>
      <c r="G27" s="79"/>
      <c r="H27"/>
      <c r="L27" s="79"/>
      <c r="M27" s="79"/>
      <c r="P27" s="107"/>
      <c r="Q27" s="79"/>
      <c r="U27" s="79"/>
      <c r="V27" s="79"/>
      <c r="Y27" s="69" t="s">
        <v>65</v>
      </c>
      <c r="AC27" s="108"/>
    </row>
    <row r="28" spans="2:30" ht="20.100000000000001" customHeight="1">
      <c r="B28" s="131"/>
      <c r="C28" s="132"/>
      <c r="D28" s="132"/>
      <c r="E28" s="132"/>
      <c r="F28" s="133"/>
      <c r="G28" s="79"/>
      <c r="H28" t="s">
        <v>66</v>
      </c>
      <c r="K28" s="79"/>
      <c r="L28"/>
      <c r="O28" s="107"/>
      <c r="P28" s="79"/>
      <c r="Q28" t="s">
        <v>67</v>
      </c>
      <c r="T28" s="79"/>
      <c r="U28"/>
      <c r="X28" s="107"/>
      <c r="AC28" s="108"/>
    </row>
    <row r="29" spans="2:30" ht="20.100000000000001" customHeight="1">
      <c r="B29" s="131"/>
      <c r="C29" s="132"/>
      <c r="D29" s="132"/>
      <c r="E29" s="132"/>
      <c r="F29" s="133"/>
      <c r="G29" s="79"/>
      <c r="I29" s="98"/>
      <c r="J29" s="83"/>
      <c r="K29" s="83"/>
      <c r="L29" s="105"/>
      <c r="M29" s="98"/>
      <c r="N29" s="109"/>
      <c r="O29" s="79" t="s">
        <v>68</v>
      </c>
      <c r="P29" s="104"/>
      <c r="R29" s="98"/>
      <c r="S29" s="83"/>
      <c r="T29" s="83"/>
      <c r="U29" s="105"/>
      <c r="V29" s="98"/>
      <c r="W29" s="109"/>
      <c r="X29" s="79" t="s">
        <v>68</v>
      </c>
      <c r="Z29" s="105"/>
      <c r="AA29" s="105"/>
      <c r="AB29" s="105"/>
      <c r="AC29" s="110" t="s">
        <v>68</v>
      </c>
    </row>
    <row r="30" spans="2:30" ht="5.0999999999999996" customHeight="1">
      <c r="B30" s="134"/>
      <c r="C30" s="135"/>
      <c r="D30" s="135"/>
      <c r="E30" s="135"/>
      <c r="F30" s="136"/>
      <c r="G30" s="83"/>
      <c r="H30" s="98"/>
      <c r="I30" s="98"/>
      <c r="J30" s="83"/>
      <c r="K30" s="105"/>
      <c r="L30" s="105"/>
      <c r="M30" s="105"/>
      <c r="N30" s="105"/>
      <c r="O30" s="105"/>
      <c r="P30" s="105"/>
      <c r="Q30" s="105"/>
      <c r="R30" s="105"/>
      <c r="S30" s="105"/>
      <c r="T30" s="105"/>
      <c r="U30" s="105"/>
      <c r="V30" s="105"/>
      <c r="W30" s="105"/>
      <c r="X30" s="105"/>
      <c r="Y30" s="105"/>
      <c r="Z30" s="105"/>
      <c r="AA30" s="105"/>
      <c r="AB30" s="105"/>
      <c r="AC30" s="106"/>
    </row>
    <row r="31" spans="2:30" ht="20.100000000000001" customHeight="1">
      <c r="B31" s="111"/>
      <c r="C31" s="112"/>
      <c r="D31" s="112"/>
      <c r="E31" s="112"/>
      <c r="F31" s="113"/>
      <c r="G31" s="114" t="s">
        <v>69</v>
      </c>
      <c r="H31"/>
      <c r="I31"/>
      <c r="J31" s="79"/>
      <c r="K31" s="79"/>
      <c r="M31"/>
      <c r="N31"/>
      <c r="O31" s="104"/>
      <c r="P31" s="79"/>
      <c r="Q31" s="104"/>
      <c r="R31"/>
      <c r="S31"/>
      <c r="T31" s="79"/>
      <c r="U31" s="79"/>
      <c r="V31"/>
      <c r="W31"/>
      <c r="X31" s="104"/>
      <c r="Y31" s="79"/>
      <c r="AC31" s="110"/>
    </row>
    <row r="32" spans="2:30" ht="20.100000000000001" customHeight="1">
      <c r="B32" s="137" t="s">
        <v>70</v>
      </c>
      <c r="C32" s="138"/>
      <c r="D32" s="138"/>
      <c r="E32" s="138"/>
      <c r="F32" s="139"/>
      <c r="G32" s="115" t="s">
        <v>71</v>
      </c>
      <c r="H32" s="116"/>
      <c r="I32" s="116"/>
      <c r="J32" s="115"/>
      <c r="K32" s="115"/>
      <c r="L32" s="115"/>
      <c r="M32" s="116"/>
      <c r="N32" s="116" t="s">
        <v>72</v>
      </c>
      <c r="O32" s="117"/>
      <c r="P32" s="115"/>
      <c r="Q32" s="117"/>
      <c r="R32" s="116"/>
      <c r="S32" s="116"/>
      <c r="T32" s="115" t="s">
        <v>73</v>
      </c>
      <c r="U32" s="115"/>
      <c r="V32" s="116"/>
      <c r="W32" s="116"/>
      <c r="X32" s="117"/>
      <c r="Y32" s="115"/>
      <c r="Z32" s="115" t="s">
        <v>74</v>
      </c>
      <c r="AA32" s="115"/>
      <c r="AB32" s="115"/>
      <c r="AC32" s="118"/>
    </row>
    <row r="33" spans="2:29" ht="20.100000000000001" customHeight="1">
      <c r="B33" s="119"/>
      <c r="C33" s="120"/>
      <c r="D33" s="120"/>
      <c r="E33" s="120"/>
      <c r="F33" s="121"/>
      <c r="G33" s="83"/>
      <c r="H33" s="98"/>
      <c r="I33" s="98"/>
      <c r="J33" s="83"/>
      <c r="K33" s="83"/>
      <c r="L33" s="105"/>
      <c r="M33" s="98"/>
      <c r="N33" s="98"/>
      <c r="O33" s="109"/>
      <c r="P33" s="83"/>
      <c r="Q33" s="109"/>
      <c r="R33" s="98"/>
      <c r="S33" s="98"/>
      <c r="T33" s="83"/>
      <c r="U33" s="83"/>
      <c r="V33" s="98"/>
      <c r="W33" s="98"/>
      <c r="X33" s="109"/>
      <c r="Y33" s="83"/>
      <c r="Z33" s="105"/>
      <c r="AA33" s="105"/>
      <c r="AB33" s="105"/>
      <c r="AC33" s="106"/>
    </row>
    <row r="34" spans="2:29" ht="20.100000000000001" customHeight="1">
      <c r="B34" s="122"/>
      <c r="C34" s="79"/>
      <c r="D34" s="79"/>
      <c r="E34" s="123"/>
      <c r="F34" s="124"/>
      <c r="G34" s="123"/>
      <c r="H34" s="123"/>
      <c r="I34" s="123"/>
      <c r="J34" s="123"/>
      <c r="K34" s="123"/>
      <c r="L34" s="123"/>
      <c r="M34" s="123"/>
      <c r="N34" s="123"/>
      <c r="O34" s="123"/>
      <c r="P34" s="123"/>
      <c r="Q34" s="123"/>
      <c r="R34" s="123"/>
      <c r="S34" s="123"/>
      <c r="T34" s="123"/>
      <c r="U34" s="123"/>
      <c r="V34" s="123"/>
      <c r="W34" s="123"/>
      <c r="X34" s="79"/>
      <c r="Y34" s="79"/>
      <c r="AC34" s="110"/>
    </row>
    <row r="35" spans="2:29" ht="20.100000000000001" customHeight="1">
      <c r="B35" s="122"/>
      <c r="C35" s="79"/>
      <c r="D35" s="79"/>
      <c r="E35" s="79"/>
      <c r="F35" s="125"/>
      <c r="G35" s="79"/>
      <c r="H35" s="79"/>
      <c r="I35" s="79"/>
      <c r="J35" s="79"/>
      <c r="K35" s="79"/>
      <c r="L35" s="79"/>
      <c r="M35" s="79"/>
      <c r="N35" s="79"/>
      <c r="O35" s="79"/>
      <c r="P35" s="79"/>
      <c r="Q35" s="79"/>
      <c r="R35" s="79"/>
      <c r="S35" s="79"/>
      <c r="T35" s="79"/>
      <c r="U35" s="79"/>
      <c r="V35" s="79"/>
      <c r="W35" s="79"/>
      <c r="X35" s="79"/>
      <c r="Y35" s="79"/>
      <c r="AC35" s="110"/>
    </row>
    <row r="36" spans="2:29" ht="20.100000000000001" customHeight="1">
      <c r="B36" s="140" t="s">
        <v>75</v>
      </c>
      <c r="C36" s="141"/>
      <c r="D36" s="141"/>
      <c r="E36" s="141"/>
      <c r="F36" s="142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AC36" s="110"/>
    </row>
    <row r="37" spans="2:29" ht="20.100000000000001" customHeight="1">
      <c r="B37" s="126"/>
      <c r="C37" s="79"/>
      <c r="D37" s="79"/>
      <c r="E37" s="79"/>
      <c r="F37" s="125"/>
      <c r="G37" s="79"/>
      <c r="H37" s="79"/>
      <c r="I37" s="79"/>
      <c r="J37" s="79"/>
      <c r="K37" s="79"/>
      <c r="L37" s="79"/>
      <c r="M37" s="79"/>
      <c r="N37" s="79"/>
      <c r="O37" s="79"/>
      <c r="P37" s="79"/>
      <c r="Q37" s="79"/>
      <c r="R37" s="79"/>
      <c r="S37" s="79"/>
      <c r="T37" s="79"/>
      <c r="U37" s="79"/>
      <c r="V37" s="79"/>
      <c r="W37" s="79"/>
      <c r="X37" s="79"/>
      <c r="Y37" s="79"/>
      <c r="AC37" s="110"/>
    </row>
    <row r="38" spans="2:29" ht="20.100000000000001" customHeight="1">
      <c r="B38" s="126"/>
      <c r="C38" s="141" t="s">
        <v>76</v>
      </c>
      <c r="D38" s="141"/>
      <c r="E38" s="141"/>
      <c r="F38" s="125"/>
      <c r="G38" s="79"/>
      <c r="H38" s="79"/>
      <c r="I38" s="79"/>
      <c r="J38" s="79"/>
      <c r="K38" s="79"/>
      <c r="L38" s="79"/>
      <c r="M38" s="79"/>
      <c r="N38" s="79"/>
      <c r="O38" s="79"/>
      <c r="P38" s="79"/>
      <c r="Q38" s="79"/>
      <c r="R38" s="79"/>
      <c r="S38" s="79"/>
      <c r="T38" s="79"/>
      <c r="U38" s="79"/>
      <c r="V38" s="79"/>
      <c r="W38" s="79"/>
      <c r="X38" s="79"/>
      <c r="AC38" s="110"/>
    </row>
    <row r="39" spans="2:29" ht="20.100000000000001" customHeight="1">
      <c r="B39" s="126"/>
      <c r="C39" s="90"/>
      <c r="D39" s="90"/>
      <c r="E39" s="79"/>
      <c r="F39" s="125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79"/>
      <c r="S39" s="79"/>
      <c r="T39" s="79"/>
      <c r="U39" s="79"/>
      <c r="V39" s="79"/>
      <c r="W39" s="79"/>
      <c r="X39" s="79"/>
      <c r="AC39" s="110"/>
    </row>
    <row r="40" spans="2:29" ht="20.100000000000001" customHeight="1">
      <c r="B40" s="140" t="s">
        <v>77</v>
      </c>
      <c r="C40" s="141"/>
      <c r="D40" s="141"/>
      <c r="E40" s="141"/>
      <c r="F40" s="142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79"/>
      <c r="S40" s="79"/>
      <c r="T40" s="79"/>
      <c r="U40" s="79"/>
      <c r="V40" s="79"/>
      <c r="W40" s="79"/>
      <c r="X40" s="79"/>
      <c r="Y40" s="79"/>
      <c r="Z40" s="79"/>
      <c r="AA40" s="79"/>
      <c r="AC40" s="110"/>
    </row>
    <row r="41" spans="2:29" ht="20.100000000000001" customHeight="1">
      <c r="B41" s="127"/>
      <c r="C41" s="90"/>
      <c r="D41" s="90"/>
      <c r="E41" s="90"/>
      <c r="F41" s="128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79"/>
      <c r="S41" s="79"/>
      <c r="T41" s="79"/>
      <c r="U41" s="79"/>
      <c r="V41" s="79"/>
      <c r="W41" s="79"/>
      <c r="X41" s="79"/>
      <c r="Y41" s="79"/>
      <c r="Z41" s="79"/>
      <c r="AA41" s="79"/>
      <c r="AC41" s="110"/>
    </row>
    <row r="42" spans="2:29" ht="20.100000000000001" customHeight="1">
      <c r="B42" s="126"/>
      <c r="E42" s="79"/>
      <c r="F42" s="125"/>
      <c r="G42" s="79"/>
      <c r="H42" s="79"/>
      <c r="I42" s="79"/>
      <c r="J42" s="79"/>
      <c r="K42" s="79"/>
      <c r="L42" s="79"/>
      <c r="M42" s="79"/>
      <c r="N42" s="79"/>
      <c r="O42" s="79"/>
      <c r="P42" s="79"/>
      <c r="Q42" s="79"/>
      <c r="R42" s="79"/>
      <c r="S42" s="79"/>
      <c r="T42" s="79"/>
      <c r="U42" s="79"/>
      <c r="AC42" s="110"/>
    </row>
    <row r="43" spans="2:29" ht="20.100000000000001" customHeight="1">
      <c r="B43" s="129"/>
      <c r="C43" s="87"/>
      <c r="D43" s="87"/>
      <c r="E43" s="83"/>
      <c r="F43" s="84"/>
      <c r="G43" s="83"/>
      <c r="H43" s="83"/>
      <c r="I43" s="83"/>
      <c r="J43" s="83"/>
      <c r="K43" s="83"/>
      <c r="L43" s="83"/>
      <c r="M43" s="83"/>
      <c r="N43" s="83"/>
      <c r="O43" s="83"/>
      <c r="P43" s="83"/>
      <c r="Q43" s="83"/>
      <c r="R43" s="83"/>
      <c r="S43" s="105"/>
      <c r="T43" s="105"/>
      <c r="U43" s="105"/>
      <c r="V43" s="105"/>
      <c r="W43" s="105"/>
      <c r="X43" s="105"/>
      <c r="Y43" s="105"/>
      <c r="Z43" s="105"/>
      <c r="AA43" s="105"/>
      <c r="AB43" s="105"/>
      <c r="AC43" s="106"/>
    </row>
    <row r="44" spans="2:29" ht="20.100000000000001" customHeight="1"/>
    <row r="45" spans="2:29" ht="20.100000000000001" customHeight="1"/>
    <row r="46" spans="2:29" ht="20.100000000000001" customHeight="1"/>
    <row r="47" spans="2:29" ht="20.100000000000001" customHeight="1"/>
  </sheetData>
  <mergeCells count="19">
    <mergeCell ref="B25:F26"/>
    <mergeCell ref="G4:X4"/>
    <mergeCell ref="B5:AC5"/>
    <mergeCell ref="N6:Q6"/>
    <mergeCell ref="B8:F9"/>
    <mergeCell ref="B10:F11"/>
    <mergeCell ref="B12:F14"/>
    <mergeCell ref="B15:F16"/>
    <mergeCell ref="B17:F18"/>
    <mergeCell ref="B19:F20"/>
    <mergeCell ref="B21:F22"/>
    <mergeCell ref="B23:F24"/>
    <mergeCell ref="H12:M12"/>
    <mergeCell ref="G13:AC14"/>
    <mergeCell ref="B27:F30"/>
    <mergeCell ref="B32:F32"/>
    <mergeCell ref="B36:F36"/>
    <mergeCell ref="C38:E38"/>
    <mergeCell ref="B40:F40"/>
  </mergeCells>
  <phoneticPr fontId="1"/>
  <pageMargins left="0.7" right="0.7" top="0.75" bottom="0.75" header="0.3" footer="0.3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S813"/>
  <sheetViews>
    <sheetView view="pageBreakPreview" zoomScaleNormal="60" zoomScaleSheetLayoutView="100" workbookViewId="0">
      <pane ySplit="7" topLeftCell="A8" activePane="bottomLeft" state="frozen"/>
      <selection activeCell="D1" sqref="D1"/>
      <selection pane="bottomLeft" activeCell="E8" sqref="E8"/>
    </sheetView>
  </sheetViews>
  <sheetFormatPr defaultRowHeight="13.5"/>
  <cols>
    <col min="1" max="1" width="2.625" style="1" customWidth="1"/>
    <col min="2" max="2" width="3.625" style="2" customWidth="1"/>
    <col min="3" max="3" width="25.625" style="2" customWidth="1"/>
    <col min="4" max="4" width="4.625" style="2" customWidth="1"/>
    <col min="5" max="5" width="16.625" style="1" customWidth="1"/>
    <col min="6" max="6" width="6.625" style="1" customWidth="1"/>
    <col min="7" max="8" width="4.625" style="1" customWidth="1"/>
    <col min="9" max="9" width="25.625" style="1" customWidth="1"/>
    <col min="10" max="11" width="4.625" style="2" customWidth="1"/>
    <col min="12" max="12" width="8.125" style="2" customWidth="1"/>
    <col min="13" max="14" width="9" style="2"/>
    <col min="15" max="15" width="8.625" style="2" customWidth="1"/>
    <col min="16" max="17" width="12.625" style="2" customWidth="1"/>
    <col min="18" max="19" width="8.625" style="2" customWidth="1"/>
    <col min="20" max="20" width="5.625" style="1" customWidth="1"/>
    <col min="21" max="16384" width="9" style="1"/>
  </cols>
  <sheetData>
    <row r="1" spans="2:19" ht="10.15" customHeight="1"/>
    <row r="2" spans="2:19" ht="30" customHeight="1">
      <c r="B2" s="10" t="s">
        <v>26</v>
      </c>
      <c r="R2" s="172"/>
      <c r="S2" s="172"/>
    </row>
    <row r="3" spans="2:19" ht="20.100000000000001" customHeight="1" thickBot="1">
      <c r="B3" s="10"/>
    </row>
    <row r="4" spans="2:19" ht="20.100000000000001" hidden="1" customHeight="1" thickBot="1">
      <c r="B4" s="3"/>
      <c r="E4" s="68">
        <v>43922</v>
      </c>
    </row>
    <row r="5" spans="2:19" ht="15" customHeight="1">
      <c r="B5" s="173" t="s">
        <v>0</v>
      </c>
      <c r="C5" s="162" t="s">
        <v>24</v>
      </c>
      <c r="D5" s="162" t="s">
        <v>1</v>
      </c>
      <c r="E5" s="29">
        <v>43556</v>
      </c>
      <c r="F5" s="30" t="s">
        <v>13</v>
      </c>
      <c r="G5" s="166" t="s">
        <v>6</v>
      </c>
      <c r="H5" s="166" t="s">
        <v>42</v>
      </c>
      <c r="I5" s="162" t="s">
        <v>23</v>
      </c>
      <c r="J5" s="162" t="s">
        <v>2</v>
      </c>
      <c r="K5" s="162" t="s">
        <v>3</v>
      </c>
      <c r="L5" s="170" t="s">
        <v>41</v>
      </c>
      <c r="M5" s="164" t="s">
        <v>10</v>
      </c>
      <c r="N5" s="164" t="s">
        <v>11</v>
      </c>
      <c r="O5" s="164" t="s">
        <v>12</v>
      </c>
      <c r="P5" s="162" t="s">
        <v>25</v>
      </c>
      <c r="Q5" s="162"/>
      <c r="R5" s="164" t="s">
        <v>78</v>
      </c>
      <c r="S5" s="168" t="s">
        <v>20</v>
      </c>
    </row>
    <row r="6" spans="2:19" ht="15" customHeight="1" thickBot="1">
      <c r="B6" s="174"/>
      <c r="C6" s="163"/>
      <c r="D6" s="163"/>
      <c r="E6" s="31" t="s">
        <v>4</v>
      </c>
      <c r="F6" s="32" t="s">
        <v>5</v>
      </c>
      <c r="G6" s="167"/>
      <c r="H6" s="167"/>
      <c r="I6" s="163"/>
      <c r="J6" s="163"/>
      <c r="K6" s="163"/>
      <c r="L6" s="171"/>
      <c r="M6" s="165"/>
      <c r="N6" s="165"/>
      <c r="O6" s="165"/>
      <c r="P6" s="31" t="s">
        <v>7</v>
      </c>
      <c r="Q6" s="31" t="s">
        <v>8</v>
      </c>
      <c r="R6" s="165"/>
      <c r="S6" s="169"/>
    </row>
    <row r="7" spans="2:19" ht="30" customHeight="1" thickTop="1">
      <c r="B7" s="7" t="s">
        <v>9</v>
      </c>
      <c r="C7" s="20" t="s" ph="1">
        <v>14</v>
      </c>
      <c r="D7" s="11" t="s">
        <v>15</v>
      </c>
      <c r="E7" s="25">
        <v>27508</v>
      </c>
      <c r="F7" s="59">
        <f>DATEDIF(E7,$E$5,"Ｙ")</f>
        <v>43</v>
      </c>
      <c r="G7" s="59" t="str">
        <f t="shared" ref="G7" si="0">IF(F7&gt;=60,"60",IF(F7&gt;=50,"50",IF(F7&gt;=40,"40",IF(F7&gt;=30,"30",IF(F7&gt;=20,"20",IF(F7&gt;=15,"15",IF(F7&gt;=10,"10")))))))</f>
        <v>40</v>
      </c>
      <c r="H7" s="59" t="str">
        <f>IF(F7&gt;=35,"壮",IF(F7&gt;=18,"青",IF(F7&gt;=13,"少")))</f>
        <v>壮</v>
      </c>
      <c r="I7" s="5" t="s">
        <v>16</v>
      </c>
      <c r="J7" s="11" t="s">
        <v>17</v>
      </c>
      <c r="K7" s="11"/>
      <c r="L7" s="17" t="s">
        <v>18</v>
      </c>
      <c r="M7" s="11" t="s">
        <v>19</v>
      </c>
      <c r="N7" s="11"/>
      <c r="O7" s="11" t="s">
        <v>21</v>
      </c>
      <c r="P7" s="15" t="s">
        <v>40</v>
      </c>
      <c r="Q7" s="15" t="s">
        <v>43</v>
      </c>
      <c r="R7" s="15" t="s">
        <v>22</v>
      </c>
      <c r="S7" s="16" t="s">
        <v>44</v>
      </c>
    </row>
    <row r="8" spans="2:19" ht="7.5" customHeight="1">
      <c r="B8" s="7"/>
      <c r="C8" s="21"/>
      <c r="D8" s="11"/>
      <c r="E8" s="26"/>
      <c r="F8" s="60"/>
      <c r="G8" s="60"/>
      <c r="H8" s="60"/>
      <c r="I8" s="5"/>
      <c r="J8" s="11"/>
      <c r="K8" s="11"/>
      <c r="L8" s="11"/>
      <c r="M8" s="11"/>
      <c r="N8" s="11"/>
      <c r="O8" s="11"/>
      <c r="P8" s="11"/>
      <c r="Q8" s="11"/>
      <c r="R8" s="11"/>
      <c r="S8" s="16"/>
    </row>
    <row r="9" spans="2:19" ht="30" customHeight="1">
      <c r="B9" s="6">
        <v>1</v>
      </c>
      <c r="C9" s="20" ph="1"/>
      <c r="D9" s="11"/>
      <c r="E9" s="27"/>
      <c r="F9" s="61">
        <f t="shared" ref="F9:F28" si="1">DATEDIF(E9,$E$5,"Ｙ")</f>
        <v>119</v>
      </c>
      <c r="G9" s="61" t="str">
        <f t="shared" ref="G9:G28" si="2">IF(F9&gt;=60,"60",IF(F9&gt;=50,"50",IF(F9&gt;=40,"40",IF(F9&gt;=30,"30",IF(F9&gt;=20,"20",IF(F9&gt;=15,"15",IF(F9&gt;=10,"10")))))))</f>
        <v>60</v>
      </c>
      <c r="H9" s="61" t="str">
        <f t="shared" ref="H9:H28" si="3">IF(F9&gt;=35,"壮",IF(F9&gt;=18,"青",IF(F9&gt;=13,"少")))</f>
        <v>壮</v>
      </c>
      <c r="I9" s="4"/>
      <c r="J9" s="12"/>
      <c r="K9" s="12"/>
      <c r="L9" s="63"/>
      <c r="M9" s="12"/>
      <c r="N9" s="12"/>
      <c r="O9" s="12"/>
      <c r="P9" s="64"/>
      <c r="Q9" s="64"/>
      <c r="R9" s="64"/>
      <c r="S9" s="65"/>
    </row>
    <row r="10" spans="2:19" ht="30" customHeight="1">
      <c r="B10" s="6">
        <v>2</v>
      </c>
      <c r="C10" s="20" ph="1"/>
      <c r="D10" s="11"/>
      <c r="E10" s="27"/>
      <c r="F10" s="59">
        <f t="shared" si="1"/>
        <v>119</v>
      </c>
      <c r="G10" s="59" t="str">
        <f t="shared" si="2"/>
        <v>60</v>
      </c>
      <c r="H10" s="59" t="str">
        <f t="shared" si="3"/>
        <v>壮</v>
      </c>
      <c r="I10" s="4"/>
      <c r="J10" s="11"/>
      <c r="K10" s="11"/>
      <c r="L10" s="17"/>
      <c r="M10" s="11"/>
      <c r="N10" s="11"/>
      <c r="O10" s="11"/>
      <c r="P10" s="15"/>
      <c r="Q10" s="15"/>
      <c r="R10" s="15"/>
      <c r="S10" s="65"/>
    </row>
    <row r="11" spans="2:19" ht="30" customHeight="1">
      <c r="B11" s="6">
        <v>3</v>
      </c>
      <c r="C11" s="20" ph="1"/>
      <c r="D11" s="11"/>
      <c r="E11" s="27"/>
      <c r="F11" s="59">
        <f t="shared" si="1"/>
        <v>119</v>
      </c>
      <c r="G11" s="59" t="str">
        <f t="shared" si="2"/>
        <v>60</v>
      </c>
      <c r="H11" s="59" t="str">
        <f t="shared" si="3"/>
        <v>壮</v>
      </c>
      <c r="I11" s="4"/>
      <c r="J11" s="11"/>
      <c r="K11" s="11"/>
      <c r="L11" s="17"/>
      <c r="M11" s="11"/>
      <c r="N11" s="11"/>
      <c r="O11" s="11"/>
      <c r="P11" s="15"/>
      <c r="Q11" s="15"/>
      <c r="R11" s="15"/>
      <c r="S11" s="65"/>
    </row>
    <row r="12" spans="2:19" ht="30" customHeight="1">
      <c r="B12" s="6">
        <v>4</v>
      </c>
      <c r="C12" s="20" ph="1"/>
      <c r="D12" s="11"/>
      <c r="E12" s="27"/>
      <c r="F12" s="59">
        <f t="shared" si="1"/>
        <v>119</v>
      </c>
      <c r="G12" s="59" t="str">
        <f t="shared" si="2"/>
        <v>60</v>
      </c>
      <c r="H12" s="59" t="str">
        <f t="shared" si="3"/>
        <v>壮</v>
      </c>
      <c r="I12" s="4"/>
      <c r="J12" s="11"/>
      <c r="K12" s="11"/>
      <c r="L12" s="17"/>
      <c r="M12" s="11"/>
      <c r="N12" s="11"/>
      <c r="O12" s="11"/>
      <c r="P12" s="15"/>
      <c r="Q12" s="15"/>
      <c r="R12" s="15"/>
      <c r="S12" s="65"/>
    </row>
    <row r="13" spans="2:19" ht="30" customHeight="1">
      <c r="B13" s="6">
        <v>5</v>
      </c>
      <c r="C13" s="20" ph="1"/>
      <c r="D13" s="11"/>
      <c r="E13" s="27"/>
      <c r="F13" s="59">
        <f t="shared" si="1"/>
        <v>119</v>
      </c>
      <c r="G13" s="59" t="str">
        <f t="shared" si="2"/>
        <v>60</v>
      </c>
      <c r="H13" s="59" t="str">
        <f t="shared" si="3"/>
        <v>壮</v>
      </c>
      <c r="I13" s="4"/>
      <c r="J13" s="11"/>
      <c r="K13" s="11"/>
      <c r="L13" s="17"/>
      <c r="M13" s="11"/>
      <c r="N13" s="11"/>
      <c r="O13" s="11"/>
      <c r="P13" s="15"/>
      <c r="Q13" s="15"/>
      <c r="R13" s="15"/>
      <c r="S13" s="65"/>
    </row>
    <row r="14" spans="2:19" ht="30" customHeight="1">
      <c r="B14" s="6">
        <v>6</v>
      </c>
      <c r="C14" s="20" ph="1"/>
      <c r="D14" s="11"/>
      <c r="E14" s="27"/>
      <c r="F14" s="59">
        <f t="shared" si="1"/>
        <v>119</v>
      </c>
      <c r="G14" s="59" t="str">
        <f t="shared" si="2"/>
        <v>60</v>
      </c>
      <c r="H14" s="59" t="str">
        <f t="shared" si="3"/>
        <v>壮</v>
      </c>
      <c r="I14" s="4"/>
      <c r="J14" s="11"/>
      <c r="K14" s="11"/>
      <c r="L14" s="17"/>
      <c r="M14" s="11"/>
      <c r="N14" s="11"/>
      <c r="O14" s="11"/>
      <c r="P14" s="15"/>
      <c r="Q14" s="15"/>
      <c r="R14" s="15"/>
      <c r="S14" s="65"/>
    </row>
    <row r="15" spans="2:19" ht="30" customHeight="1">
      <c r="B15" s="6">
        <v>7</v>
      </c>
      <c r="C15" s="20" ph="1"/>
      <c r="D15" s="11"/>
      <c r="E15" s="27"/>
      <c r="F15" s="59">
        <f t="shared" si="1"/>
        <v>119</v>
      </c>
      <c r="G15" s="59" t="str">
        <f t="shared" si="2"/>
        <v>60</v>
      </c>
      <c r="H15" s="59" t="str">
        <f t="shared" si="3"/>
        <v>壮</v>
      </c>
      <c r="I15" s="4"/>
      <c r="J15" s="11"/>
      <c r="K15" s="11"/>
      <c r="L15" s="17"/>
      <c r="M15" s="11"/>
      <c r="N15" s="11"/>
      <c r="O15" s="11"/>
      <c r="P15" s="15"/>
      <c r="Q15" s="15"/>
      <c r="R15" s="15"/>
      <c r="S15" s="65"/>
    </row>
    <row r="16" spans="2:19" ht="30" customHeight="1">
      <c r="B16" s="6">
        <v>8</v>
      </c>
      <c r="C16" s="20" ph="1"/>
      <c r="D16" s="11"/>
      <c r="E16" s="27"/>
      <c r="F16" s="59">
        <f t="shared" si="1"/>
        <v>119</v>
      </c>
      <c r="G16" s="59" t="str">
        <f t="shared" si="2"/>
        <v>60</v>
      </c>
      <c r="H16" s="59" t="str">
        <f t="shared" si="3"/>
        <v>壮</v>
      </c>
      <c r="I16" s="4"/>
      <c r="J16" s="11"/>
      <c r="K16" s="11"/>
      <c r="L16" s="17"/>
      <c r="M16" s="11"/>
      <c r="N16" s="11"/>
      <c r="O16" s="11"/>
      <c r="P16" s="15"/>
      <c r="Q16" s="15"/>
      <c r="R16" s="15"/>
      <c r="S16" s="65"/>
    </row>
    <row r="17" spans="2:19" ht="30" customHeight="1">
      <c r="B17" s="6">
        <v>9</v>
      </c>
      <c r="C17" s="20" ph="1"/>
      <c r="D17" s="11"/>
      <c r="E17" s="27"/>
      <c r="F17" s="59">
        <f t="shared" si="1"/>
        <v>119</v>
      </c>
      <c r="G17" s="59" t="str">
        <f t="shared" si="2"/>
        <v>60</v>
      </c>
      <c r="H17" s="59" t="str">
        <f t="shared" si="3"/>
        <v>壮</v>
      </c>
      <c r="I17" s="4"/>
      <c r="J17" s="11"/>
      <c r="K17" s="11"/>
      <c r="L17" s="17"/>
      <c r="M17" s="11"/>
      <c r="N17" s="11"/>
      <c r="O17" s="11"/>
      <c r="P17" s="15"/>
      <c r="Q17" s="15"/>
      <c r="R17" s="15"/>
      <c r="S17" s="65"/>
    </row>
    <row r="18" spans="2:19" ht="30" customHeight="1">
      <c r="B18" s="6">
        <v>10</v>
      </c>
      <c r="C18" s="20" ph="1"/>
      <c r="D18" s="11"/>
      <c r="E18" s="27"/>
      <c r="F18" s="59">
        <f t="shared" si="1"/>
        <v>119</v>
      </c>
      <c r="G18" s="59" t="str">
        <f t="shared" si="2"/>
        <v>60</v>
      </c>
      <c r="H18" s="59" t="str">
        <f t="shared" si="3"/>
        <v>壮</v>
      </c>
      <c r="I18" s="4"/>
      <c r="J18" s="11"/>
      <c r="K18" s="11"/>
      <c r="L18" s="17"/>
      <c r="M18" s="11"/>
      <c r="N18" s="11"/>
      <c r="O18" s="11"/>
      <c r="P18" s="15"/>
      <c r="Q18" s="15"/>
      <c r="R18" s="15"/>
      <c r="S18" s="65"/>
    </row>
    <row r="19" spans="2:19" ht="30" customHeight="1">
      <c r="B19" s="6">
        <v>11</v>
      </c>
      <c r="C19" s="20" ph="1"/>
      <c r="D19" s="11"/>
      <c r="E19" s="27"/>
      <c r="F19" s="59">
        <f t="shared" si="1"/>
        <v>119</v>
      </c>
      <c r="G19" s="59" t="str">
        <f t="shared" si="2"/>
        <v>60</v>
      </c>
      <c r="H19" s="59" t="str">
        <f t="shared" si="3"/>
        <v>壮</v>
      </c>
      <c r="I19" s="4"/>
      <c r="J19" s="11"/>
      <c r="K19" s="11"/>
      <c r="L19" s="17"/>
      <c r="M19" s="11"/>
      <c r="N19" s="11"/>
      <c r="O19" s="11"/>
      <c r="P19" s="15"/>
      <c r="Q19" s="15"/>
      <c r="R19" s="15"/>
      <c r="S19" s="65"/>
    </row>
    <row r="20" spans="2:19" ht="30" customHeight="1">
      <c r="B20" s="6">
        <v>12</v>
      </c>
      <c r="C20" s="20" ph="1"/>
      <c r="D20" s="11"/>
      <c r="E20" s="27"/>
      <c r="F20" s="59">
        <f t="shared" si="1"/>
        <v>119</v>
      </c>
      <c r="G20" s="59" t="str">
        <f t="shared" si="2"/>
        <v>60</v>
      </c>
      <c r="H20" s="59" t="str">
        <f t="shared" si="3"/>
        <v>壮</v>
      </c>
      <c r="I20" s="4"/>
      <c r="J20" s="11"/>
      <c r="K20" s="11"/>
      <c r="L20" s="17"/>
      <c r="M20" s="11"/>
      <c r="N20" s="11"/>
      <c r="O20" s="11"/>
      <c r="P20" s="15"/>
      <c r="Q20" s="15"/>
      <c r="R20" s="15"/>
      <c r="S20" s="65"/>
    </row>
    <row r="21" spans="2:19" ht="30" customHeight="1">
      <c r="B21" s="6">
        <v>13</v>
      </c>
      <c r="C21" s="20" ph="1"/>
      <c r="D21" s="11"/>
      <c r="E21" s="27"/>
      <c r="F21" s="59">
        <f t="shared" si="1"/>
        <v>119</v>
      </c>
      <c r="G21" s="59" t="str">
        <f t="shared" si="2"/>
        <v>60</v>
      </c>
      <c r="H21" s="59" t="str">
        <f t="shared" si="3"/>
        <v>壮</v>
      </c>
      <c r="I21" s="4"/>
      <c r="J21" s="11"/>
      <c r="K21" s="11"/>
      <c r="L21" s="17"/>
      <c r="M21" s="11"/>
      <c r="N21" s="11"/>
      <c r="O21" s="11"/>
      <c r="P21" s="15"/>
      <c r="Q21" s="15"/>
      <c r="R21" s="15"/>
      <c r="S21" s="65"/>
    </row>
    <row r="22" spans="2:19" ht="30" customHeight="1">
      <c r="B22" s="6">
        <v>14</v>
      </c>
      <c r="C22" s="20" ph="1"/>
      <c r="D22" s="11"/>
      <c r="E22" s="27"/>
      <c r="F22" s="59">
        <f t="shared" si="1"/>
        <v>119</v>
      </c>
      <c r="G22" s="59" t="str">
        <f t="shared" si="2"/>
        <v>60</v>
      </c>
      <c r="H22" s="59" t="str">
        <f t="shared" si="3"/>
        <v>壮</v>
      </c>
      <c r="I22" s="4"/>
      <c r="J22" s="11"/>
      <c r="K22" s="11"/>
      <c r="L22" s="17"/>
      <c r="M22" s="11"/>
      <c r="N22" s="11"/>
      <c r="O22" s="11"/>
      <c r="P22" s="15"/>
      <c r="Q22" s="15"/>
      <c r="R22" s="15"/>
      <c r="S22" s="65"/>
    </row>
    <row r="23" spans="2:19" ht="30" customHeight="1">
      <c r="B23" s="6">
        <v>15</v>
      </c>
      <c r="C23" s="20" ph="1"/>
      <c r="D23" s="11"/>
      <c r="E23" s="27"/>
      <c r="F23" s="59">
        <f t="shared" si="1"/>
        <v>119</v>
      </c>
      <c r="G23" s="59" t="str">
        <f t="shared" si="2"/>
        <v>60</v>
      </c>
      <c r="H23" s="59" t="str">
        <f t="shared" si="3"/>
        <v>壮</v>
      </c>
      <c r="I23" s="4"/>
      <c r="J23" s="11"/>
      <c r="K23" s="11"/>
      <c r="L23" s="17"/>
      <c r="M23" s="11"/>
      <c r="N23" s="11"/>
      <c r="O23" s="11"/>
      <c r="P23" s="15"/>
      <c r="Q23" s="15"/>
      <c r="R23" s="15"/>
      <c r="S23" s="65"/>
    </row>
    <row r="24" spans="2:19" ht="30" customHeight="1">
      <c r="B24" s="6">
        <v>16</v>
      </c>
      <c r="C24" s="20" ph="1"/>
      <c r="D24" s="11"/>
      <c r="E24" s="27"/>
      <c r="F24" s="59">
        <f t="shared" si="1"/>
        <v>119</v>
      </c>
      <c r="G24" s="59" t="str">
        <f t="shared" si="2"/>
        <v>60</v>
      </c>
      <c r="H24" s="59" t="str">
        <f t="shared" si="3"/>
        <v>壮</v>
      </c>
      <c r="I24" s="4"/>
      <c r="J24" s="11"/>
      <c r="K24" s="11"/>
      <c r="L24" s="17"/>
      <c r="M24" s="11"/>
      <c r="N24" s="11"/>
      <c r="O24" s="11"/>
      <c r="P24" s="15"/>
      <c r="Q24" s="15"/>
      <c r="R24" s="15"/>
      <c r="S24" s="65"/>
    </row>
    <row r="25" spans="2:19" ht="30" customHeight="1">
      <c r="B25" s="6">
        <v>17</v>
      </c>
      <c r="C25" s="20" ph="1"/>
      <c r="D25" s="11"/>
      <c r="E25" s="27"/>
      <c r="F25" s="59">
        <f t="shared" si="1"/>
        <v>119</v>
      </c>
      <c r="G25" s="59" t="str">
        <f t="shared" si="2"/>
        <v>60</v>
      </c>
      <c r="H25" s="59" t="str">
        <f t="shared" si="3"/>
        <v>壮</v>
      </c>
      <c r="I25" s="4"/>
      <c r="J25" s="11"/>
      <c r="K25" s="11"/>
      <c r="L25" s="17"/>
      <c r="M25" s="11"/>
      <c r="N25" s="11"/>
      <c r="O25" s="11"/>
      <c r="P25" s="15"/>
      <c r="Q25" s="15"/>
      <c r="R25" s="15"/>
      <c r="S25" s="65"/>
    </row>
    <row r="26" spans="2:19" ht="30" customHeight="1">
      <c r="B26" s="6">
        <v>18</v>
      </c>
      <c r="C26" s="20" ph="1"/>
      <c r="D26" s="11"/>
      <c r="E26" s="27"/>
      <c r="F26" s="59">
        <f t="shared" si="1"/>
        <v>119</v>
      </c>
      <c r="G26" s="59" t="str">
        <f t="shared" si="2"/>
        <v>60</v>
      </c>
      <c r="H26" s="59" t="str">
        <f t="shared" si="3"/>
        <v>壮</v>
      </c>
      <c r="I26" s="4"/>
      <c r="J26" s="11"/>
      <c r="K26" s="11"/>
      <c r="L26" s="17"/>
      <c r="M26" s="11"/>
      <c r="N26" s="11"/>
      <c r="O26" s="11"/>
      <c r="P26" s="15"/>
      <c r="Q26" s="15"/>
      <c r="R26" s="15"/>
      <c r="S26" s="65"/>
    </row>
    <row r="27" spans="2:19" ht="30" customHeight="1">
      <c r="B27" s="6">
        <v>19</v>
      </c>
      <c r="C27" s="20" ph="1"/>
      <c r="D27" s="11"/>
      <c r="E27" s="27"/>
      <c r="F27" s="59">
        <f t="shared" si="1"/>
        <v>119</v>
      </c>
      <c r="G27" s="59" t="str">
        <f t="shared" si="2"/>
        <v>60</v>
      </c>
      <c r="H27" s="59" t="str">
        <f t="shared" si="3"/>
        <v>壮</v>
      </c>
      <c r="I27" s="4"/>
      <c r="J27" s="11"/>
      <c r="K27" s="11"/>
      <c r="L27" s="17"/>
      <c r="M27" s="11"/>
      <c r="N27" s="11"/>
      <c r="O27" s="11"/>
      <c r="P27" s="15"/>
      <c r="Q27" s="15"/>
      <c r="R27" s="15"/>
      <c r="S27" s="65"/>
    </row>
    <row r="28" spans="2:19" ht="30" customHeight="1">
      <c r="B28" s="6">
        <v>20</v>
      </c>
      <c r="C28" s="130" ph="1"/>
      <c r="D28" s="12"/>
      <c r="E28" s="27"/>
      <c r="F28" s="61">
        <f t="shared" si="1"/>
        <v>119</v>
      </c>
      <c r="G28" s="61" t="str">
        <f t="shared" si="2"/>
        <v>60</v>
      </c>
      <c r="H28" s="61" t="str">
        <f t="shared" si="3"/>
        <v>壮</v>
      </c>
      <c r="I28" s="4"/>
      <c r="J28" s="12"/>
      <c r="K28" s="12"/>
      <c r="L28" s="63"/>
      <c r="M28" s="12"/>
      <c r="N28" s="12"/>
      <c r="O28" s="12"/>
      <c r="P28" s="64"/>
      <c r="Q28" s="64"/>
      <c r="R28" s="64"/>
      <c r="S28" s="65"/>
    </row>
    <row r="29" spans="2:19" ht="30" customHeight="1">
      <c r="B29" s="6">
        <v>21</v>
      </c>
      <c r="C29" s="130" ph="1"/>
      <c r="D29" s="12"/>
      <c r="E29" s="27"/>
      <c r="F29" s="61">
        <f t="shared" ref="F29:F48" si="4">DATEDIF(E29,$E$5,"Ｙ")</f>
        <v>119</v>
      </c>
      <c r="G29" s="61" t="str">
        <f t="shared" ref="G29:G48" si="5">IF(F29&gt;=60,"60",IF(F29&gt;=50,"50",IF(F29&gt;=40,"40",IF(F29&gt;=30,"30",IF(F29&gt;=20,"20",IF(F29&gt;=15,"15",IF(F29&gt;=10,"10")))))))</f>
        <v>60</v>
      </c>
      <c r="H29" s="61" t="str">
        <f t="shared" ref="H29:H48" si="6">IF(F29&gt;=35,"壮",IF(F29&gt;=18,"青",IF(F29&gt;=13,"少")))</f>
        <v>壮</v>
      </c>
      <c r="I29" s="4"/>
      <c r="J29" s="12"/>
      <c r="K29" s="12"/>
      <c r="L29" s="63"/>
      <c r="M29" s="12"/>
      <c r="N29" s="12"/>
      <c r="O29" s="12"/>
      <c r="P29" s="64"/>
      <c r="Q29" s="64"/>
      <c r="R29" s="64"/>
      <c r="S29" s="65"/>
    </row>
    <row r="30" spans="2:19" ht="30" customHeight="1">
      <c r="B30" s="6">
        <v>22</v>
      </c>
      <c r="C30" s="20" ph="1"/>
      <c r="D30" s="11"/>
      <c r="E30" s="27"/>
      <c r="F30" s="59">
        <f t="shared" si="4"/>
        <v>119</v>
      </c>
      <c r="G30" s="59" t="str">
        <f t="shared" si="5"/>
        <v>60</v>
      </c>
      <c r="H30" s="59" t="str">
        <f t="shared" si="6"/>
        <v>壮</v>
      </c>
      <c r="I30" s="4"/>
      <c r="J30" s="11"/>
      <c r="K30" s="11"/>
      <c r="L30" s="17"/>
      <c r="M30" s="11"/>
      <c r="N30" s="11"/>
      <c r="O30" s="11"/>
      <c r="P30" s="15"/>
      <c r="Q30" s="15"/>
      <c r="R30" s="15"/>
      <c r="S30" s="65"/>
    </row>
    <row r="31" spans="2:19" ht="30" customHeight="1">
      <c r="B31" s="6">
        <v>23</v>
      </c>
      <c r="C31" s="20" ph="1"/>
      <c r="D31" s="11"/>
      <c r="E31" s="27"/>
      <c r="F31" s="59">
        <f t="shared" si="4"/>
        <v>119</v>
      </c>
      <c r="G31" s="59" t="str">
        <f t="shared" si="5"/>
        <v>60</v>
      </c>
      <c r="H31" s="59" t="str">
        <f t="shared" si="6"/>
        <v>壮</v>
      </c>
      <c r="I31" s="4"/>
      <c r="J31" s="11"/>
      <c r="K31" s="11"/>
      <c r="L31" s="17"/>
      <c r="M31" s="11"/>
      <c r="N31" s="11"/>
      <c r="O31" s="11"/>
      <c r="P31" s="15"/>
      <c r="Q31" s="15"/>
      <c r="R31" s="15"/>
      <c r="S31" s="65"/>
    </row>
    <row r="32" spans="2:19" ht="30" customHeight="1">
      <c r="B32" s="6">
        <v>24</v>
      </c>
      <c r="C32" s="20" ph="1"/>
      <c r="D32" s="11"/>
      <c r="E32" s="27"/>
      <c r="F32" s="59">
        <f t="shared" si="4"/>
        <v>119</v>
      </c>
      <c r="G32" s="59" t="str">
        <f t="shared" si="5"/>
        <v>60</v>
      </c>
      <c r="H32" s="59" t="str">
        <f t="shared" si="6"/>
        <v>壮</v>
      </c>
      <c r="I32" s="4"/>
      <c r="J32" s="11"/>
      <c r="K32" s="11"/>
      <c r="L32" s="17"/>
      <c r="M32" s="11"/>
      <c r="N32" s="11"/>
      <c r="O32" s="11"/>
      <c r="P32" s="15"/>
      <c r="Q32" s="15"/>
      <c r="R32" s="15"/>
      <c r="S32" s="65"/>
    </row>
    <row r="33" spans="2:19" ht="30" customHeight="1">
      <c r="B33" s="6">
        <v>25</v>
      </c>
      <c r="C33" s="20" ph="1"/>
      <c r="D33" s="11"/>
      <c r="E33" s="27"/>
      <c r="F33" s="59">
        <f t="shared" si="4"/>
        <v>119</v>
      </c>
      <c r="G33" s="59" t="str">
        <f t="shared" si="5"/>
        <v>60</v>
      </c>
      <c r="H33" s="59" t="str">
        <f t="shared" si="6"/>
        <v>壮</v>
      </c>
      <c r="I33" s="4"/>
      <c r="J33" s="11"/>
      <c r="K33" s="11"/>
      <c r="L33" s="17"/>
      <c r="M33" s="11"/>
      <c r="N33" s="11"/>
      <c r="O33" s="11"/>
      <c r="P33" s="15"/>
      <c r="Q33" s="15"/>
      <c r="R33" s="15"/>
      <c r="S33" s="65"/>
    </row>
    <row r="34" spans="2:19" ht="30" customHeight="1">
      <c r="B34" s="6">
        <v>26</v>
      </c>
      <c r="C34" s="20" ph="1"/>
      <c r="D34" s="11"/>
      <c r="E34" s="27"/>
      <c r="F34" s="59">
        <f t="shared" si="4"/>
        <v>119</v>
      </c>
      <c r="G34" s="59" t="str">
        <f t="shared" si="5"/>
        <v>60</v>
      </c>
      <c r="H34" s="59" t="str">
        <f t="shared" si="6"/>
        <v>壮</v>
      </c>
      <c r="I34" s="4"/>
      <c r="J34" s="11"/>
      <c r="K34" s="11"/>
      <c r="L34" s="17"/>
      <c r="M34" s="11"/>
      <c r="N34" s="11"/>
      <c r="O34" s="11"/>
      <c r="P34" s="15"/>
      <c r="Q34" s="15"/>
      <c r="R34" s="15"/>
      <c r="S34" s="65"/>
    </row>
    <row r="35" spans="2:19" ht="30" customHeight="1">
      <c r="B35" s="6">
        <v>27</v>
      </c>
      <c r="C35" s="20" ph="1"/>
      <c r="D35" s="11"/>
      <c r="E35" s="27"/>
      <c r="F35" s="59">
        <f t="shared" si="4"/>
        <v>119</v>
      </c>
      <c r="G35" s="59" t="str">
        <f t="shared" si="5"/>
        <v>60</v>
      </c>
      <c r="H35" s="59" t="str">
        <f t="shared" si="6"/>
        <v>壮</v>
      </c>
      <c r="I35" s="4"/>
      <c r="J35" s="11"/>
      <c r="K35" s="11"/>
      <c r="L35" s="17"/>
      <c r="M35" s="11"/>
      <c r="N35" s="11"/>
      <c r="O35" s="11"/>
      <c r="P35" s="15"/>
      <c r="Q35" s="15"/>
      <c r="R35" s="15"/>
      <c r="S35" s="65"/>
    </row>
    <row r="36" spans="2:19" ht="30" customHeight="1">
      <c r="B36" s="6">
        <v>28</v>
      </c>
      <c r="C36" s="20" ph="1"/>
      <c r="D36" s="11"/>
      <c r="E36" s="27"/>
      <c r="F36" s="59">
        <f t="shared" si="4"/>
        <v>119</v>
      </c>
      <c r="G36" s="59" t="str">
        <f t="shared" si="5"/>
        <v>60</v>
      </c>
      <c r="H36" s="59" t="str">
        <f t="shared" si="6"/>
        <v>壮</v>
      </c>
      <c r="I36" s="4"/>
      <c r="J36" s="11"/>
      <c r="K36" s="11"/>
      <c r="L36" s="17"/>
      <c r="M36" s="11"/>
      <c r="N36" s="11"/>
      <c r="O36" s="11"/>
      <c r="P36" s="15"/>
      <c r="Q36" s="15"/>
      <c r="R36" s="15"/>
      <c r="S36" s="65"/>
    </row>
    <row r="37" spans="2:19" ht="30" customHeight="1">
      <c r="B37" s="6">
        <v>29</v>
      </c>
      <c r="C37" s="20" ph="1"/>
      <c r="D37" s="11"/>
      <c r="E37" s="27"/>
      <c r="F37" s="59">
        <f t="shared" si="4"/>
        <v>119</v>
      </c>
      <c r="G37" s="59" t="str">
        <f t="shared" si="5"/>
        <v>60</v>
      </c>
      <c r="H37" s="59" t="str">
        <f t="shared" si="6"/>
        <v>壮</v>
      </c>
      <c r="I37" s="4"/>
      <c r="J37" s="11"/>
      <c r="K37" s="11"/>
      <c r="L37" s="17"/>
      <c r="M37" s="11"/>
      <c r="N37" s="11"/>
      <c r="O37" s="11"/>
      <c r="P37" s="15"/>
      <c r="Q37" s="15"/>
      <c r="R37" s="15"/>
      <c r="S37" s="65"/>
    </row>
    <row r="38" spans="2:19" ht="30" customHeight="1">
      <c r="B38" s="6">
        <v>30</v>
      </c>
      <c r="C38" s="20" ph="1"/>
      <c r="D38" s="11"/>
      <c r="E38" s="27"/>
      <c r="F38" s="59">
        <f t="shared" si="4"/>
        <v>119</v>
      </c>
      <c r="G38" s="59" t="str">
        <f t="shared" si="5"/>
        <v>60</v>
      </c>
      <c r="H38" s="59" t="str">
        <f t="shared" si="6"/>
        <v>壮</v>
      </c>
      <c r="I38" s="4"/>
      <c r="J38" s="11"/>
      <c r="K38" s="11"/>
      <c r="L38" s="17"/>
      <c r="M38" s="11"/>
      <c r="N38" s="11"/>
      <c r="O38" s="11"/>
      <c r="P38" s="15"/>
      <c r="Q38" s="15"/>
      <c r="R38" s="15"/>
      <c r="S38" s="65"/>
    </row>
    <row r="39" spans="2:19" ht="30" customHeight="1">
      <c r="B39" s="6">
        <v>31</v>
      </c>
      <c r="C39" s="20" ph="1"/>
      <c r="D39" s="11"/>
      <c r="E39" s="27"/>
      <c r="F39" s="59">
        <f t="shared" si="4"/>
        <v>119</v>
      </c>
      <c r="G39" s="59" t="str">
        <f t="shared" si="5"/>
        <v>60</v>
      </c>
      <c r="H39" s="59" t="str">
        <f t="shared" si="6"/>
        <v>壮</v>
      </c>
      <c r="I39" s="4"/>
      <c r="J39" s="11"/>
      <c r="K39" s="11"/>
      <c r="L39" s="17"/>
      <c r="M39" s="11"/>
      <c r="N39" s="11"/>
      <c r="O39" s="11"/>
      <c r="P39" s="15"/>
      <c r="Q39" s="15"/>
      <c r="R39" s="15"/>
      <c r="S39" s="65"/>
    </row>
    <row r="40" spans="2:19" ht="30" customHeight="1">
      <c r="B40" s="6">
        <v>32</v>
      </c>
      <c r="C40" s="20" ph="1"/>
      <c r="D40" s="11"/>
      <c r="E40" s="27"/>
      <c r="F40" s="59">
        <f t="shared" si="4"/>
        <v>119</v>
      </c>
      <c r="G40" s="59" t="str">
        <f t="shared" si="5"/>
        <v>60</v>
      </c>
      <c r="H40" s="59" t="str">
        <f t="shared" si="6"/>
        <v>壮</v>
      </c>
      <c r="I40" s="4"/>
      <c r="J40" s="11"/>
      <c r="K40" s="11"/>
      <c r="L40" s="17"/>
      <c r="M40" s="11"/>
      <c r="N40" s="11"/>
      <c r="O40" s="11"/>
      <c r="P40" s="15"/>
      <c r="Q40" s="15"/>
      <c r="R40" s="15"/>
      <c r="S40" s="65"/>
    </row>
    <row r="41" spans="2:19" ht="30" customHeight="1">
      <c r="B41" s="6">
        <v>33</v>
      </c>
      <c r="C41" s="20" ph="1"/>
      <c r="D41" s="11"/>
      <c r="E41" s="27"/>
      <c r="F41" s="59">
        <f t="shared" si="4"/>
        <v>119</v>
      </c>
      <c r="G41" s="59" t="str">
        <f t="shared" si="5"/>
        <v>60</v>
      </c>
      <c r="H41" s="59" t="str">
        <f t="shared" si="6"/>
        <v>壮</v>
      </c>
      <c r="I41" s="4"/>
      <c r="J41" s="11"/>
      <c r="K41" s="11"/>
      <c r="L41" s="17"/>
      <c r="M41" s="11"/>
      <c r="N41" s="11"/>
      <c r="O41" s="11"/>
      <c r="P41" s="15"/>
      <c r="Q41" s="15"/>
      <c r="R41" s="15"/>
      <c r="S41" s="65"/>
    </row>
    <row r="42" spans="2:19" ht="30" customHeight="1">
      <c r="B42" s="6">
        <v>34</v>
      </c>
      <c r="C42" s="20" ph="1"/>
      <c r="D42" s="11"/>
      <c r="E42" s="27"/>
      <c r="F42" s="59">
        <f t="shared" si="4"/>
        <v>119</v>
      </c>
      <c r="G42" s="59" t="str">
        <f t="shared" si="5"/>
        <v>60</v>
      </c>
      <c r="H42" s="59" t="str">
        <f t="shared" si="6"/>
        <v>壮</v>
      </c>
      <c r="I42" s="4"/>
      <c r="J42" s="11"/>
      <c r="K42" s="11"/>
      <c r="L42" s="17"/>
      <c r="M42" s="11"/>
      <c r="N42" s="11"/>
      <c r="O42" s="11"/>
      <c r="P42" s="15"/>
      <c r="Q42" s="15"/>
      <c r="R42" s="15"/>
      <c r="S42" s="65"/>
    </row>
    <row r="43" spans="2:19" ht="30" customHeight="1">
      <c r="B43" s="6">
        <v>35</v>
      </c>
      <c r="C43" s="20" ph="1"/>
      <c r="D43" s="11"/>
      <c r="E43" s="27"/>
      <c r="F43" s="59">
        <f t="shared" si="4"/>
        <v>119</v>
      </c>
      <c r="G43" s="59" t="str">
        <f t="shared" si="5"/>
        <v>60</v>
      </c>
      <c r="H43" s="59" t="str">
        <f t="shared" si="6"/>
        <v>壮</v>
      </c>
      <c r="I43" s="4"/>
      <c r="J43" s="11"/>
      <c r="K43" s="11"/>
      <c r="L43" s="17"/>
      <c r="M43" s="11"/>
      <c r="N43" s="11"/>
      <c r="O43" s="11"/>
      <c r="P43" s="15"/>
      <c r="Q43" s="15"/>
      <c r="R43" s="15"/>
      <c r="S43" s="65"/>
    </row>
    <row r="44" spans="2:19" ht="30" customHeight="1">
      <c r="B44" s="6">
        <v>36</v>
      </c>
      <c r="C44" s="20" ph="1"/>
      <c r="D44" s="11"/>
      <c r="E44" s="27"/>
      <c r="F44" s="59">
        <f t="shared" si="4"/>
        <v>119</v>
      </c>
      <c r="G44" s="59" t="str">
        <f t="shared" si="5"/>
        <v>60</v>
      </c>
      <c r="H44" s="59" t="str">
        <f t="shared" si="6"/>
        <v>壮</v>
      </c>
      <c r="I44" s="4"/>
      <c r="J44" s="11"/>
      <c r="K44" s="11"/>
      <c r="L44" s="17"/>
      <c r="M44" s="11"/>
      <c r="N44" s="11"/>
      <c r="O44" s="11"/>
      <c r="P44" s="15"/>
      <c r="Q44" s="15"/>
      <c r="R44" s="15"/>
      <c r="S44" s="65"/>
    </row>
    <row r="45" spans="2:19" ht="30" customHeight="1">
      <c r="B45" s="6">
        <v>37</v>
      </c>
      <c r="C45" s="20" ph="1"/>
      <c r="D45" s="11"/>
      <c r="E45" s="27"/>
      <c r="F45" s="59">
        <f t="shared" si="4"/>
        <v>119</v>
      </c>
      <c r="G45" s="59" t="str">
        <f t="shared" si="5"/>
        <v>60</v>
      </c>
      <c r="H45" s="59" t="str">
        <f t="shared" si="6"/>
        <v>壮</v>
      </c>
      <c r="I45" s="4"/>
      <c r="J45" s="11"/>
      <c r="K45" s="11"/>
      <c r="L45" s="17"/>
      <c r="M45" s="11"/>
      <c r="N45" s="11"/>
      <c r="O45" s="11"/>
      <c r="P45" s="15"/>
      <c r="Q45" s="15"/>
      <c r="R45" s="15"/>
      <c r="S45" s="65"/>
    </row>
    <row r="46" spans="2:19" ht="30" customHeight="1">
      <c r="B46" s="6">
        <v>38</v>
      </c>
      <c r="C46" s="20" ph="1"/>
      <c r="D46" s="11"/>
      <c r="E46" s="27"/>
      <c r="F46" s="59">
        <f t="shared" si="4"/>
        <v>119</v>
      </c>
      <c r="G46" s="59" t="str">
        <f t="shared" si="5"/>
        <v>60</v>
      </c>
      <c r="H46" s="59" t="str">
        <f t="shared" si="6"/>
        <v>壮</v>
      </c>
      <c r="I46" s="4"/>
      <c r="J46" s="11"/>
      <c r="K46" s="11"/>
      <c r="L46" s="17"/>
      <c r="M46" s="11"/>
      <c r="N46" s="11"/>
      <c r="O46" s="11"/>
      <c r="P46" s="15"/>
      <c r="Q46" s="15"/>
      <c r="R46" s="15"/>
      <c r="S46" s="65"/>
    </row>
    <row r="47" spans="2:19" ht="30" customHeight="1">
      <c r="B47" s="6">
        <v>39</v>
      </c>
      <c r="C47" s="20" ph="1"/>
      <c r="D47" s="11"/>
      <c r="E47" s="27"/>
      <c r="F47" s="59">
        <f t="shared" si="4"/>
        <v>119</v>
      </c>
      <c r="G47" s="59" t="str">
        <f t="shared" si="5"/>
        <v>60</v>
      </c>
      <c r="H47" s="59" t="str">
        <f t="shared" si="6"/>
        <v>壮</v>
      </c>
      <c r="I47" s="4"/>
      <c r="J47" s="11"/>
      <c r="K47" s="11"/>
      <c r="L47" s="17"/>
      <c r="M47" s="11"/>
      <c r="N47" s="11"/>
      <c r="O47" s="11"/>
      <c r="P47" s="15"/>
      <c r="Q47" s="15"/>
      <c r="R47" s="15"/>
      <c r="S47" s="65"/>
    </row>
    <row r="48" spans="2:19" ht="30" customHeight="1">
      <c r="B48" s="6">
        <v>40</v>
      </c>
      <c r="C48" s="130" ph="1"/>
      <c r="D48" s="12"/>
      <c r="E48" s="27"/>
      <c r="F48" s="61">
        <f t="shared" si="4"/>
        <v>119</v>
      </c>
      <c r="G48" s="61" t="str">
        <f t="shared" si="5"/>
        <v>60</v>
      </c>
      <c r="H48" s="61" t="str">
        <f t="shared" si="6"/>
        <v>壮</v>
      </c>
      <c r="I48" s="4"/>
      <c r="J48" s="12"/>
      <c r="K48" s="12"/>
      <c r="L48" s="63"/>
      <c r="M48" s="12"/>
      <c r="N48" s="12"/>
      <c r="O48" s="12"/>
      <c r="P48" s="64"/>
      <c r="Q48" s="64"/>
      <c r="R48" s="64"/>
      <c r="S48" s="65"/>
    </row>
    <row r="49" spans="2:19" ht="30" customHeight="1">
      <c r="B49" s="6">
        <v>41</v>
      </c>
      <c r="C49" s="130" ph="1"/>
      <c r="D49" s="12"/>
      <c r="E49" s="27"/>
      <c r="F49" s="61">
        <f t="shared" ref="F49:F68" si="7">DATEDIF(E49,$E$5,"Ｙ")</f>
        <v>119</v>
      </c>
      <c r="G49" s="61" t="str">
        <f t="shared" ref="G49:G68" si="8">IF(F49&gt;=60,"60",IF(F49&gt;=50,"50",IF(F49&gt;=40,"40",IF(F49&gt;=30,"30",IF(F49&gt;=20,"20",IF(F49&gt;=15,"15",IF(F49&gt;=10,"10")))))))</f>
        <v>60</v>
      </c>
      <c r="H49" s="61" t="str">
        <f t="shared" ref="H49:H68" si="9">IF(F49&gt;=35,"壮",IF(F49&gt;=18,"青",IF(F49&gt;=13,"少")))</f>
        <v>壮</v>
      </c>
      <c r="I49" s="4"/>
      <c r="J49" s="12"/>
      <c r="K49" s="12"/>
      <c r="L49" s="63"/>
      <c r="M49" s="12"/>
      <c r="N49" s="12"/>
      <c r="O49" s="12"/>
      <c r="P49" s="64"/>
      <c r="Q49" s="64"/>
      <c r="R49" s="64"/>
      <c r="S49" s="65"/>
    </row>
    <row r="50" spans="2:19" ht="30" customHeight="1">
      <c r="B50" s="6">
        <v>42</v>
      </c>
      <c r="C50" s="20" ph="1"/>
      <c r="D50" s="11"/>
      <c r="E50" s="27"/>
      <c r="F50" s="59">
        <f t="shared" si="7"/>
        <v>119</v>
      </c>
      <c r="G50" s="59" t="str">
        <f t="shared" si="8"/>
        <v>60</v>
      </c>
      <c r="H50" s="59" t="str">
        <f t="shared" si="9"/>
        <v>壮</v>
      </c>
      <c r="I50" s="4"/>
      <c r="J50" s="11"/>
      <c r="K50" s="11"/>
      <c r="L50" s="17"/>
      <c r="M50" s="11"/>
      <c r="N50" s="11"/>
      <c r="O50" s="11"/>
      <c r="P50" s="15"/>
      <c r="Q50" s="15"/>
      <c r="R50" s="15"/>
      <c r="S50" s="65"/>
    </row>
    <row r="51" spans="2:19" ht="30" customHeight="1">
      <c r="B51" s="6">
        <v>43</v>
      </c>
      <c r="C51" s="20" ph="1"/>
      <c r="D51" s="11"/>
      <c r="E51" s="27"/>
      <c r="F51" s="59">
        <f t="shared" si="7"/>
        <v>119</v>
      </c>
      <c r="G51" s="59" t="str">
        <f t="shared" si="8"/>
        <v>60</v>
      </c>
      <c r="H51" s="59" t="str">
        <f t="shared" si="9"/>
        <v>壮</v>
      </c>
      <c r="I51" s="4"/>
      <c r="J51" s="11"/>
      <c r="K51" s="11"/>
      <c r="L51" s="17"/>
      <c r="M51" s="11"/>
      <c r="N51" s="11"/>
      <c r="O51" s="11"/>
      <c r="P51" s="15"/>
      <c r="Q51" s="15"/>
      <c r="R51" s="15"/>
      <c r="S51" s="65"/>
    </row>
    <row r="52" spans="2:19" ht="30" customHeight="1">
      <c r="B52" s="6">
        <v>44</v>
      </c>
      <c r="C52" s="20" ph="1"/>
      <c r="D52" s="11"/>
      <c r="E52" s="27"/>
      <c r="F52" s="59">
        <f t="shared" si="7"/>
        <v>119</v>
      </c>
      <c r="G52" s="59" t="str">
        <f t="shared" si="8"/>
        <v>60</v>
      </c>
      <c r="H52" s="59" t="str">
        <f t="shared" si="9"/>
        <v>壮</v>
      </c>
      <c r="I52" s="4"/>
      <c r="J52" s="11"/>
      <c r="K52" s="11"/>
      <c r="L52" s="17"/>
      <c r="M52" s="11"/>
      <c r="N52" s="11"/>
      <c r="O52" s="11"/>
      <c r="P52" s="15"/>
      <c r="Q52" s="15"/>
      <c r="R52" s="15"/>
      <c r="S52" s="65"/>
    </row>
    <row r="53" spans="2:19" ht="30" customHeight="1">
      <c r="B53" s="6">
        <v>45</v>
      </c>
      <c r="C53" s="20" ph="1"/>
      <c r="D53" s="11"/>
      <c r="E53" s="27"/>
      <c r="F53" s="59">
        <f t="shared" si="7"/>
        <v>119</v>
      </c>
      <c r="G53" s="59" t="str">
        <f t="shared" si="8"/>
        <v>60</v>
      </c>
      <c r="H53" s="59" t="str">
        <f t="shared" si="9"/>
        <v>壮</v>
      </c>
      <c r="I53" s="4"/>
      <c r="J53" s="11"/>
      <c r="K53" s="11"/>
      <c r="L53" s="17"/>
      <c r="M53" s="11"/>
      <c r="N53" s="11"/>
      <c r="O53" s="11"/>
      <c r="P53" s="15"/>
      <c r="Q53" s="15"/>
      <c r="R53" s="15"/>
      <c r="S53" s="65"/>
    </row>
    <row r="54" spans="2:19" ht="30" customHeight="1">
      <c r="B54" s="6">
        <v>46</v>
      </c>
      <c r="C54" s="20" ph="1"/>
      <c r="D54" s="11"/>
      <c r="E54" s="27"/>
      <c r="F54" s="59">
        <f t="shared" si="7"/>
        <v>119</v>
      </c>
      <c r="G54" s="59" t="str">
        <f t="shared" si="8"/>
        <v>60</v>
      </c>
      <c r="H54" s="59" t="str">
        <f t="shared" si="9"/>
        <v>壮</v>
      </c>
      <c r="I54" s="4"/>
      <c r="J54" s="11"/>
      <c r="K54" s="11"/>
      <c r="L54" s="17"/>
      <c r="M54" s="11"/>
      <c r="N54" s="11"/>
      <c r="O54" s="11"/>
      <c r="P54" s="15"/>
      <c r="Q54" s="15"/>
      <c r="R54" s="15"/>
      <c r="S54" s="65"/>
    </row>
    <row r="55" spans="2:19" ht="30" customHeight="1">
      <c r="B55" s="6">
        <v>47</v>
      </c>
      <c r="C55" s="20" ph="1"/>
      <c r="D55" s="11"/>
      <c r="E55" s="27"/>
      <c r="F55" s="59">
        <f t="shared" si="7"/>
        <v>119</v>
      </c>
      <c r="G55" s="59" t="str">
        <f t="shared" si="8"/>
        <v>60</v>
      </c>
      <c r="H55" s="59" t="str">
        <f t="shared" si="9"/>
        <v>壮</v>
      </c>
      <c r="I55" s="4"/>
      <c r="J55" s="11"/>
      <c r="K55" s="11"/>
      <c r="L55" s="17"/>
      <c r="M55" s="11"/>
      <c r="N55" s="11"/>
      <c r="O55" s="11"/>
      <c r="P55" s="15"/>
      <c r="Q55" s="15"/>
      <c r="R55" s="15"/>
      <c r="S55" s="65"/>
    </row>
    <row r="56" spans="2:19" ht="30" customHeight="1">
      <c r="B56" s="6">
        <v>48</v>
      </c>
      <c r="C56" s="20" ph="1"/>
      <c r="D56" s="11"/>
      <c r="E56" s="27"/>
      <c r="F56" s="59">
        <f t="shared" si="7"/>
        <v>119</v>
      </c>
      <c r="G56" s="59" t="str">
        <f t="shared" si="8"/>
        <v>60</v>
      </c>
      <c r="H56" s="59" t="str">
        <f t="shared" si="9"/>
        <v>壮</v>
      </c>
      <c r="I56" s="4"/>
      <c r="J56" s="11"/>
      <c r="K56" s="11"/>
      <c r="L56" s="17"/>
      <c r="M56" s="11"/>
      <c r="N56" s="11"/>
      <c r="O56" s="11"/>
      <c r="P56" s="15"/>
      <c r="Q56" s="15"/>
      <c r="R56" s="15"/>
      <c r="S56" s="65"/>
    </row>
    <row r="57" spans="2:19" ht="30" customHeight="1">
      <c r="B57" s="6">
        <v>49</v>
      </c>
      <c r="C57" s="20" ph="1"/>
      <c r="D57" s="11"/>
      <c r="E57" s="27"/>
      <c r="F57" s="59">
        <f t="shared" si="7"/>
        <v>119</v>
      </c>
      <c r="G57" s="59" t="str">
        <f t="shared" si="8"/>
        <v>60</v>
      </c>
      <c r="H57" s="59" t="str">
        <f t="shared" si="9"/>
        <v>壮</v>
      </c>
      <c r="I57" s="4"/>
      <c r="J57" s="11"/>
      <c r="K57" s="11"/>
      <c r="L57" s="17"/>
      <c r="M57" s="11"/>
      <c r="N57" s="11"/>
      <c r="O57" s="11"/>
      <c r="P57" s="15"/>
      <c r="Q57" s="15"/>
      <c r="R57" s="15"/>
      <c r="S57" s="65"/>
    </row>
    <row r="58" spans="2:19" ht="30" customHeight="1">
      <c r="B58" s="6">
        <v>50</v>
      </c>
      <c r="C58" s="20" ph="1"/>
      <c r="D58" s="11"/>
      <c r="E58" s="27"/>
      <c r="F58" s="59">
        <f t="shared" si="7"/>
        <v>119</v>
      </c>
      <c r="G58" s="59" t="str">
        <f t="shared" si="8"/>
        <v>60</v>
      </c>
      <c r="H58" s="59" t="str">
        <f t="shared" si="9"/>
        <v>壮</v>
      </c>
      <c r="I58" s="4"/>
      <c r="J58" s="11"/>
      <c r="K58" s="11"/>
      <c r="L58" s="17"/>
      <c r="M58" s="11"/>
      <c r="N58" s="11"/>
      <c r="O58" s="11"/>
      <c r="P58" s="15"/>
      <c r="Q58" s="15"/>
      <c r="R58" s="15"/>
      <c r="S58" s="65"/>
    </row>
    <row r="59" spans="2:19" ht="30" customHeight="1">
      <c r="B59" s="6">
        <v>51</v>
      </c>
      <c r="C59" s="20" ph="1"/>
      <c r="D59" s="11"/>
      <c r="E59" s="27"/>
      <c r="F59" s="59">
        <f t="shared" si="7"/>
        <v>119</v>
      </c>
      <c r="G59" s="59" t="str">
        <f t="shared" si="8"/>
        <v>60</v>
      </c>
      <c r="H59" s="59" t="str">
        <f t="shared" si="9"/>
        <v>壮</v>
      </c>
      <c r="I59" s="4"/>
      <c r="J59" s="11"/>
      <c r="K59" s="11"/>
      <c r="L59" s="17"/>
      <c r="M59" s="11"/>
      <c r="N59" s="11"/>
      <c r="O59" s="11"/>
      <c r="P59" s="15"/>
      <c r="Q59" s="15"/>
      <c r="R59" s="15"/>
      <c r="S59" s="65"/>
    </row>
    <row r="60" spans="2:19" ht="30" customHeight="1">
      <c r="B60" s="6">
        <v>52</v>
      </c>
      <c r="C60" s="20" ph="1"/>
      <c r="D60" s="11"/>
      <c r="E60" s="27"/>
      <c r="F60" s="59">
        <f t="shared" si="7"/>
        <v>119</v>
      </c>
      <c r="G60" s="59" t="str">
        <f t="shared" si="8"/>
        <v>60</v>
      </c>
      <c r="H60" s="59" t="str">
        <f t="shared" si="9"/>
        <v>壮</v>
      </c>
      <c r="I60" s="4"/>
      <c r="J60" s="11"/>
      <c r="K60" s="11"/>
      <c r="L60" s="17"/>
      <c r="M60" s="11"/>
      <c r="N60" s="11"/>
      <c r="O60" s="11"/>
      <c r="P60" s="15"/>
      <c r="Q60" s="15"/>
      <c r="R60" s="15"/>
      <c r="S60" s="65"/>
    </row>
    <row r="61" spans="2:19" ht="30" customHeight="1">
      <c r="B61" s="6">
        <v>53</v>
      </c>
      <c r="C61" s="20" ph="1"/>
      <c r="D61" s="11"/>
      <c r="E61" s="27"/>
      <c r="F61" s="59">
        <f t="shared" si="7"/>
        <v>119</v>
      </c>
      <c r="G61" s="59" t="str">
        <f t="shared" si="8"/>
        <v>60</v>
      </c>
      <c r="H61" s="59" t="str">
        <f t="shared" si="9"/>
        <v>壮</v>
      </c>
      <c r="I61" s="4"/>
      <c r="J61" s="11"/>
      <c r="K61" s="11"/>
      <c r="L61" s="17"/>
      <c r="M61" s="11"/>
      <c r="N61" s="11"/>
      <c r="O61" s="11"/>
      <c r="P61" s="15"/>
      <c r="Q61" s="15"/>
      <c r="R61" s="15"/>
      <c r="S61" s="65"/>
    </row>
    <row r="62" spans="2:19" ht="30" customHeight="1">
      <c r="B62" s="6">
        <v>54</v>
      </c>
      <c r="C62" s="20" ph="1"/>
      <c r="D62" s="11"/>
      <c r="E62" s="27"/>
      <c r="F62" s="59">
        <f t="shared" si="7"/>
        <v>119</v>
      </c>
      <c r="G62" s="59" t="str">
        <f t="shared" si="8"/>
        <v>60</v>
      </c>
      <c r="H62" s="59" t="str">
        <f t="shared" si="9"/>
        <v>壮</v>
      </c>
      <c r="I62" s="4"/>
      <c r="J62" s="11"/>
      <c r="K62" s="11"/>
      <c r="L62" s="17"/>
      <c r="M62" s="11"/>
      <c r="N62" s="11"/>
      <c r="O62" s="11"/>
      <c r="P62" s="15"/>
      <c r="Q62" s="15"/>
      <c r="R62" s="15"/>
      <c r="S62" s="65"/>
    </row>
    <row r="63" spans="2:19" ht="30" customHeight="1">
      <c r="B63" s="6">
        <v>55</v>
      </c>
      <c r="C63" s="20" ph="1"/>
      <c r="D63" s="11"/>
      <c r="E63" s="27"/>
      <c r="F63" s="59">
        <f t="shared" si="7"/>
        <v>119</v>
      </c>
      <c r="G63" s="59" t="str">
        <f t="shared" si="8"/>
        <v>60</v>
      </c>
      <c r="H63" s="59" t="str">
        <f t="shared" si="9"/>
        <v>壮</v>
      </c>
      <c r="I63" s="4"/>
      <c r="J63" s="11"/>
      <c r="K63" s="11"/>
      <c r="L63" s="17"/>
      <c r="M63" s="11"/>
      <c r="N63" s="11"/>
      <c r="O63" s="11"/>
      <c r="P63" s="15"/>
      <c r="Q63" s="15"/>
      <c r="R63" s="15"/>
      <c r="S63" s="65"/>
    </row>
    <row r="64" spans="2:19" ht="30" customHeight="1">
      <c r="B64" s="6">
        <v>56</v>
      </c>
      <c r="C64" s="20" ph="1"/>
      <c r="D64" s="11"/>
      <c r="E64" s="27"/>
      <c r="F64" s="59">
        <f t="shared" si="7"/>
        <v>119</v>
      </c>
      <c r="G64" s="59" t="str">
        <f t="shared" si="8"/>
        <v>60</v>
      </c>
      <c r="H64" s="59" t="str">
        <f t="shared" si="9"/>
        <v>壮</v>
      </c>
      <c r="I64" s="4"/>
      <c r="J64" s="11"/>
      <c r="K64" s="11"/>
      <c r="L64" s="17"/>
      <c r="M64" s="11"/>
      <c r="N64" s="11"/>
      <c r="O64" s="11"/>
      <c r="P64" s="15"/>
      <c r="Q64" s="15"/>
      <c r="R64" s="15"/>
      <c r="S64" s="65"/>
    </row>
    <row r="65" spans="2:19" ht="30" customHeight="1">
      <c r="B65" s="6">
        <v>57</v>
      </c>
      <c r="C65" s="20" ph="1"/>
      <c r="D65" s="11"/>
      <c r="E65" s="27"/>
      <c r="F65" s="59">
        <f t="shared" si="7"/>
        <v>119</v>
      </c>
      <c r="G65" s="59" t="str">
        <f t="shared" si="8"/>
        <v>60</v>
      </c>
      <c r="H65" s="59" t="str">
        <f t="shared" si="9"/>
        <v>壮</v>
      </c>
      <c r="I65" s="4"/>
      <c r="J65" s="11"/>
      <c r="K65" s="11"/>
      <c r="L65" s="17"/>
      <c r="M65" s="11"/>
      <c r="N65" s="11"/>
      <c r="O65" s="11"/>
      <c r="P65" s="15"/>
      <c r="Q65" s="15"/>
      <c r="R65" s="15"/>
      <c r="S65" s="65"/>
    </row>
    <row r="66" spans="2:19" ht="30" customHeight="1">
      <c r="B66" s="6">
        <v>58</v>
      </c>
      <c r="C66" s="20" ph="1"/>
      <c r="D66" s="11"/>
      <c r="E66" s="27"/>
      <c r="F66" s="59">
        <f t="shared" si="7"/>
        <v>119</v>
      </c>
      <c r="G66" s="59" t="str">
        <f t="shared" si="8"/>
        <v>60</v>
      </c>
      <c r="H66" s="59" t="str">
        <f t="shared" si="9"/>
        <v>壮</v>
      </c>
      <c r="I66" s="4"/>
      <c r="J66" s="11"/>
      <c r="K66" s="11"/>
      <c r="L66" s="17"/>
      <c r="M66" s="11"/>
      <c r="N66" s="11"/>
      <c r="O66" s="11"/>
      <c r="P66" s="15"/>
      <c r="Q66" s="15"/>
      <c r="R66" s="15"/>
      <c r="S66" s="65"/>
    </row>
    <row r="67" spans="2:19" ht="30" customHeight="1">
      <c r="B67" s="6">
        <v>59</v>
      </c>
      <c r="C67" s="20" ph="1"/>
      <c r="D67" s="11"/>
      <c r="E67" s="27"/>
      <c r="F67" s="59">
        <f t="shared" si="7"/>
        <v>119</v>
      </c>
      <c r="G67" s="59" t="str">
        <f t="shared" si="8"/>
        <v>60</v>
      </c>
      <c r="H67" s="59" t="str">
        <f t="shared" si="9"/>
        <v>壮</v>
      </c>
      <c r="I67" s="4"/>
      <c r="J67" s="11"/>
      <c r="K67" s="11"/>
      <c r="L67" s="17"/>
      <c r="M67" s="11"/>
      <c r="N67" s="11"/>
      <c r="O67" s="11"/>
      <c r="P67" s="15"/>
      <c r="Q67" s="15"/>
      <c r="R67" s="15"/>
      <c r="S67" s="65"/>
    </row>
    <row r="68" spans="2:19" ht="30" customHeight="1" thickBot="1">
      <c r="B68" s="8">
        <v>60</v>
      </c>
      <c r="C68" s="22" ph="1"/>
      <c r="D68" s="13"/>
      <c r="E68" s="28"/>
      <c r="F68" s="62">
        <f t="shared" si="7"/>
        <v>119</v>
      </c>
      <c r="G68" s="62" t="str">
        <f t="shared" si="8"/>
        <v>60</v>
      </c>
      <c r="H68" s="62" t="str">
        <f t="shared" si="9"/>
        <v>壮</v>
      </c>
      <c r="I68" s="9"/>
      <c r="J68" s="19"/>
      <c r="K68" s="19"/>
      <c r="L68" s="66"/>
      <c r="M68" s="19"/>
      <c r="N68" s="19"/>
      <c r="O68" s="19"/>
      <c r="P68" s="67"/>
      <c r="Q68" s="67"/>
      <c r="R68" s="67"/>
      <c r="S68" s="18"/>
    </row>
    <row r="69" spans="2:19" ht="15" customHeight="1"/>
    <row r="70" spans="2:19" ht="15" customHeight="1"/>
    <row r="71" spans="2:19" ht="15" customHeight="1"/>
    <row r="72" spans="2:19" ht="15" customHeight="1"/>
    <row r="73" spans="2:19" ht="15" customHeight="1"/>
    <row r="74" spans="2:19" ht="15" customHeight="1"/>
    <row r="75" spans="2:19" ht="15" customHeight="1"/>
    <row r="76" spans="2:19" ht="15" customHeight="1"/>
    <row r="77" spans="2:19" ht="15" customHeight="1"/>
    <row r="78" spans="2:19" ht="15" customHeight="1"/>
    <row r="79" spans="2:19" ht="15" customHeight="1"/>
    <row r="80" spans="2:19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  <row r="670" ht="15" customHeight="1"/>
    <row r="671" ht="15" customHeight="1"/>
    <row r="672" ht="15" customHeight="1"/>
    <row r="673" ht="15" customHeight="1"/>
    <row r="674" ht="15" customHeight="1"/>
    <row r="675" ht="15" customHeight="1"/>
    <row r="676" ht="15" customHeight="1"/>
    <row r="677" ht="15" customHeight="1"/>
    <row r="678" ht="15" customHeight="1"/>
    <row r="679" ht="15" customHeight="1"/>
    <row r="680" ht="15" customHeight="1"/>
    <row r="681" ht="15" customHeight="1"/>
    <row r="682" ht="15" customHeight="1"/>
    <row r="683" ht="15" customHeight="1"/>
    <row r="684" ht="15" customHeight="1"/>
    <row r="685" ht="15" customHeight="1"/>
    <row r="686" ht="15" customHeight="1"/>
    <row r="687" ht="15" customHeight="1"/>
    <row r="688" ht="15" customHeight="1"/>
    <row r="689" ht="15" customHeight="1"/>
    <row r="690" ht="15" customHeight="1"/>
    <row r="691" ht="15" customHeight="1"/>
    <row r="692" ht="15" customHeight="1"/>
    <row r="693" ht="15" customHeight="1"/>
    <row r="694" ht="15" customHeight="1"/>
    <row r="695" ht="15" customHeight="1"/>
    <row r="696" ht="15" customHeight="1"/>
    <row r="697" ht="15" customHeight="1"/>
    <row r="698" ht="15" customHeight="1"/>
    <row r="699" ht="15" customHeight="1"/>
    <row r="700" ht="15" customHeight="1"/>
    <row r="701" ht="15" customHeight="1"/>
    <row r="702" ht="15" customHeight="1"/>
    <row r="703" ht="15" customHeight="1"/>
    <row r="704" ht="15" customHeight="1"/>
    <row r="705" ht="15" customHeight="1"/>
    <row r="706" ht="15" customHeight="1"/>
    <row r="707" ht="15" customHeight="1"/>
    <row r="708" ht="15" customHeight="1"/>
    <row r="709" ht="15" customHeight="1"/>
    <row r="710" ht="15" customHeight="1"/>
    <row r="711" ht="15" customHeight="1"/>
    <row r="712" ht="15" customHeight="1"/>
    <row r="713" ht="15" customHeight="1"/>
    <row r="714" ht="15" customHeight="1"/>
    <row r="715" ht="15" customHeight="1"/>
    <row r="716" ht="15" customHeight="1"/>
    <row r="717" ht="15" customHeight="1"/>
    <row r="718" ht="15" customHeight="1"/>
    <row r="719" ht="15" customHeight="1"/>
    <row r="720" ht="15" customHeight="1"/>
    <row r="721" ht="15" customHeight="1"/>
    <row r="722" ht="15" customHeight="1"/>
    <row r="723" ht="15" customHeight="1"/>
    <row r="724" ht="15" customHeight="1"/>
    <row r="725" ht="15" customHeight="1"/>
    <row r="726" ht="15" customHeight="1"/>
    <row r="727" ht="15" customHeight="1"/>
    <row r="728" ht="15" customHeight="1"/>
    <row r="729" ht="15" customHeight="1"/>
    <row r="730" ht="15" customHeight="1"/>
    <row r="731" ht="15" customHeight="1"/>
    <row r="732" ht="15" customHeight="1"/>
    <row r="733" ht="15" customHeight="1"/>
    <row r="734" ht="15" customHeight="1"/>
    <row r="735" ht="15" customHeight="1"/>
    <row r="736" ht="15" customHeight="1"/>
    <row r="737" ht="15" customHeight="1"/>
    <row r="738" ht="15" customHeight="1"/>
    <row r="739" ht="15" customHeight="1"/>
    <row r="740" ht="15" customHeight="1"/>
    <row r="741" ht="15" customHeight="1"/>
    <row r="742" ht="15" customHeight="1"/>
    <row r="743" ht="15" customHeight="1"/>
    <row r="744" ht="15" customHeight="1"/>
    <row r="745" ht="15" customHeight="1"/>
    <row r="746" ht="15" customHeight="1"/>
    <row r="747" ht="15" customHeight="1"/>
    <row r="748" ht="15" customHeight="1"/>
    <row r="749" ht="15" customHeight="1"/>
    <row r="750" ht="15" customHeight="1"/>
    <row r="751" ht="15" customHeight="1"/>
    <row r="752" ht="15" customHeight="1"/>
    <row r="753" ht="15" customHeight="1"/>
    <row r="754" ht="15" customHeight="1"/>
    <row r="755" ht="15" customHeight="1"/>
    <row r="756" ht="15" customHeight="1"/>
    <row r="757" ht="15" customHeight="1"/>
    <row r="758" ht="15" customHeight="1"/>
    <row r="759" ht="15" customHeight="1"/>
    <row r="760" ht="15" customHeight="1"/>
    <row r="761" ht="15" customHeight="1"/>
    <row r="762" ht="15" customHeight="1"/>
    <row r="763" ht="15" customHeight="1"/>
    <row r="764" ht="15" customHeight="1"/>
    <row r="765" ht="15" customHeight="1"/>
    <row r="766" ht="15" customHeight="1"/>
    <row r="767" ht="15" customHeight="1"/>
    <row r="768" ht="15" customHeight="1"/>
    <row r="769" ht="15" customHeight="1"/>
    <row r="770" ht="15" customHeight="1"/>
    <row r="771" ht="15" customHeight="1"/>
    <row r="772" ht="15" customHeight="1"/>
    <row r="773" ht="15" customHeight="1"/>
    <row r="774" ht="15" customHeight="1"/>
    <row r="775" ht="15" customHeight="1"/>
    <row r="776" ht="15" customHeight="1"/>
    <row r="777" ht="15" customHeight="1"/>
    <row r="778" ht="15" customHeight="1"/>
    <row r="779" ht="15" customHeight="1"/>
    <row r="780" ht="15" customHeight="1"/>
    <row r="781" ht="15" customHeight="1"/>
    <row r="782" ht="15" customHeight="1"/>
    <row r="783" ht="15" customHeight="1"/>
    <row r="784" ht="15" customHeight="1"/>
    <row r="785" ht="15" customHeight="1"/>
    <row r="786" ht="15" customHeight="1"/>
    <row r="787" ht="15" customHeight="1"/>
    <row r="788" ht="15" customHeight="1"/>
    <row r="789" ht="15" customHeight="1"/>
    <row r="790" ht="15" customHeight="1"/>
    <row r="791" ht="15" customHeight="1"/>
    <row r="792" ht="15" customHeight="1"/>
    <row r="793" ht="15" customHeight="1"/>
    <row r="794" ht="15" customHeight="1"/>
    <row r="795" ht="15" customHeight="1"/>
    <row r="796" ht="15" customHeight="1"/>
    <row r="797" ht="15" customHeight="1"/>
    <row r="798" ht="15" customHeight="1"/>
    <row r="799" ht="15" customHeight="1"/>
    <row r="800" ht="15" customHeight="1"/>
    <row r="801" ht="15" customHeight="1"/>
    <row r="802" ht="15" customHeight="1"/>
    <row r="803" ht="15" customHeight="1"/>
    <row r="804" ht="15" customHeight="1"/>
    <row r="805" ht="15" customHeight="1"/>
    <row r="806" ht="15" customHeight="1"/>
    <row r="807" ht="15" customHeight="1"/>
    <row r="808" ht="15" customHeight="1"/>
    <row r="809" ht="15" customHeight="1"/>
    <row r="810" ht="15" customHeight="1"/>
    <row r="811" ht="15" customHeight="1"/>
    <row r="812" ht="15" customHeight="1"/>
    <row r="813" ht="15" customHeight="1"/>
  </sheetData>
  <mergeCells count="16">
    <mergeCell ref="R2:S2"/>
    <mergeCell ref="B5:B6"/>
    <mergeCell ref="C5:C6"/>
    <mergeCell ref="D5:D6"/>
    <mergeCell ref="R5:R6"/>
    <mergeCell ref="H5:H6"/>
    <mergeCell ref="S5:S6"/>
    <mergeCell ref="P5:Q5"/>
    <mergeCell ref="N5:N6"/>
    <mergeCell ref="G5:G6"/>
    <mergeCell ref="I5:I6"/>
    <mergeCell ref="J5:J6"/>
    <mergeCell ref="K5:K6"/>
    <mergeCell ref="O5:O6"/>
    <mergeCell ref="L5:L6"/>
    <mergeCell ref="M5:M6"/>
  </mergeCells>
  <phoneticPr fontId="1" type="Hiragana" alignment="distributed"/>
  <dataValidations count="10">
    <dataValidation type="list" allowBlank="1" showInputMessage="1" showErrorMessage="1" sqref="D7 D9:D28 D29:D48 D49:D68">
      <formula1>"男,女"</formula1>
    </dataValidation>
    <dataValidation type="list" allowBlank="1" showInputMessage="1" showErrorMessage="1" sqref="J7 J29:J48 J9:J28 J49:J68">
      <formula1>"右,左"</formula1>
    </dataValidation>
    <dataValidation type="list" allowBlank="1" showInputMessage="1" showErrorMessage="1" sqref="L29:L48 L7 L9:L28 L49:L68">
      <formula1>"知的障害,肢体不自由,視覚障害,聴覚障害,内部障害"</formula1>
    </dataValidation>
    <dataValidation type="list" allowBlank="1" showInputMessage="1" showErrorMessage="1" sqref="O7 O29:O48 O9:O28 O49:O68">
      <formula1>"団体戦,個人戦"</formula1>
    </dataValidation>
    <dataValidation type="list" allowBlank="1" showInputMessage="1" showErrorMessage="1" sqref="R7 R9:R28 R29:R48 R49:R68">
      <formula1>"希望有り,希望無し"</formula1>
    </dataValidation>
    <dataValidation type="list" allowBlank="1" showInputMessage="1" showErrorMessage="1" sqref="K7 K9:K28 K29:K48 K49:K68">
      <formula1>"有"</formula1>
    </dataValidation>
    <dataValidation type="list" allowBlank="1" showInputMessage="1" showErrorMessage="1" sqref="P7 P9:P28 P29:P48 P49:P68">
      <formula1>"ディスリート７（団体戦）,ディスリート５,ディスリート７,出場しない"</formula1>
    </dataValidation>
    <dataValidation type="list" allowBlank="1" showInputMessage="1" showErrorMessage="1" sqref="Q7 Q9:Q28 Q29:Q48 Q49:Q68">
      <formula1>"〇（団体戦　立位）,〇（団体戦　座位）,〇（個人戦　立位）,〇（個人戦　座位）,出場しない"</formula1>
    </dataValidation>
    <dataValidation type="list" allowBlank="1" showInputMessage="1" showErrorMessage="1" sqref="S7 S29:S48 S9:S28 S49:S68">
      <formula1>"千葉県,千葉市,その他"</formula1>
    </dataValidation>
    <dataValidation type="list" allowBlank="1" showInputMessage="1" showErrorMessage="1" sqref="M7:N7 M29:N48 M9:N28 M49:N68">
      <formula1>"補助杖,椅子,車椅子,音響"</formula1>
    </dataValidation>
  </dataValidations>
  <pageMargins left="0.7" right="0.7" top="0.75" bottom="0.75" header="0.3" footer="0.3"/>
  <pageSetup paperSize="8" scale="98" fitToHeight="0" orientation="landscape" r:id="rId1"/>
  <rowBreaks count="2" manualBreakCount="2">
    <brk id="28" max="16383" man="1"/>
    <brk id="48" max="16383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T669"/>
  <sheetViews>
    <sheetView tabSelected="1" view="pageBreakPreview" zoomScaleNormal="100" zoomScaleSheetLayoutView="100" workbookViewId="0"/>
  </sheetViews>
  <sheetFormatPr defaultRowHeight="13.5"/>
  <cols>
    <col min="1" max="1" width="5.625" style="1" customWidth="1"/>
    <col min="2" max="2" width="3.625" style="2" customWidth="1"/>
    <col min="3" max="3" width="30.625" style="2" customWidth="1"/>
    <col min="4" max="4" width="4.625" style="2" customWidth="1"/>
    <col min="5" max="5" width="16.625" style="1" customWidth="1"/>
    <col min="6" max="6" width="6.625" style="1" customWidth="1"/>
    <col min="7" max="7" width="4.625" style="1" hidden="1" customWidth="1"/>
    <col min="8" max="8" width="30.625" style="1" customWidth="1"/>
    <col min="9" max="10" width="4.625" style="2" customWidth="1"/>
    <col min="11" max="12" width="8.125" style="2" customWidth="1"/>
    <col min="13" max="15" width="9" style="2"/>
    <col min="16" max="16" width="8.625" style="2" customWidth="1"/>
    <col min="17" max="18" width="12.625" style="2" customWidth="1"/>
    <col min="19" max="20" width="8.625" style="2" customWidth="1"/>
    <col min="21" max="21" width="5.625" style="1" customWidth="1"/>
    <col min="22" max="16384" width="9" style="1"/>
  </cols>
  <sheetData>
    <row r="1" spans="2:20" ht="10.15" customHeight="1" thickBot="1">
      <c r="L1" s="175" t="s">
        <v>81</v>
      </c>
      <c r="M1" s="175"/>
      <c r="N1" s="175"/>
      <c r="O1" s="175"/>
      <c r="P1" s="175"/>
      <c r="Q1" s="175"/>
      <c r="R1" s="175"/>
    </row>
    <row r="2" spans="2:20" ht="30" customHeight="1">
      <c r="B2" s="10" t="s">
        <v>27</v>
      </c>
      <c r="L2" s="175"/>
      <c r="M2" s="175"/>
      <c r="N2" s="175"/>
      <c r="O2" s="175"/>
      <c r="P2" s="175"/>
      <c r="Q2" s="175"/>
      <c r="R2" s="175"/>
      <c r="S2" s="177" t="s">
        <v>36</v>
      </c>
      <c r="T2" s="178"/>
    </row>
    <row r="3" spans="2:20" ht="20.100000000000001" customHeight="1" thickBot="1">
      <c r="B3" s="3"/>
      <c r="I3" s="45"/>
      <c r="L3" s="176"/>
      <c r="M3" s="176"/>
      <c r="N3" s="176"/>
      <c r="O3" s="176"/>
      <c r="P3" s="176"/>
      <c r="Q3" s="176"/>
      <c r="R3" s="176"/>
      <c r="S3" s="179"/>
      <c r="T3" s="180"/>
    </row>
    <row r="4" spans="2:20" ht="15" customHeight="1">
      <c r="B4" s="173" t="s">
        <v>0</v>
      </c>
      <c r="C4" s="164" t="s">
        <v>39</v>
      </c>
      <c r="D4" s="162" t="s">
        <v>1</v>
      </c>
      <c r="E4" s="29">
        <v>43556</v>
      </c>
      <c r="F4" s="30" t="s">
        <v>13</v>
      </c>
      <c r="G4" s="166" t="s">
        <v>6</v>
      </c>
      <c r="H4" s="162" t="s">
        <v>23</v>
      </c>
      <c r="I4" s="162" t="s">
        <v>2</v>
      </c>
      <c r="J4" s="162" t="s">
        <v>3</v>
      </c>
      <c r="K4" s="195" t="s">
        <v>80</v>
      </c>
      <c r="L4" s="196"/>
      <c r="M4" s="197"/>
      <c r="N4" s="195" t="s">
        <v>37</v>
      </c>
      <c r="O4" s="197"/>
      <c r="P4" s="164" t="s">
        <v>12</v>
      </c>
      <c r="Q4" s="162" t="s">
        <v>25</v>
      </c>
      <c r="R4" s="162"/>
      <c r="S4" s="164" t="s">
        <v>78</v>
      </c>
      <c r="T4" s="168" t="s">
        <v>20</v>
      </c>
    </row>
    <row r="5" spans="2:20" ht="15" customHeight="1" thickBot="1">
      <c r="B5" s="174"/>
      <c r="C5" s="163"/>
      <c r="D5" s="163"/>
      <c r="E5" s="31" t="s">
        <v>4</v>
      </c>
      <c r="F5" s="43" t="s">
        <v>5</v>
      </c>
      <c r="G5" s="167"/>
      <c r="H5" s="163"/>
      <c r="I5" s="163"/>
      <c r="J5" s="163"/>
      <c r="K5" s="198"/>
      <c r="L5" s="199"/>
      <c r="M5" s="200"/>
      <c r="N5" s="198"/>
      <c r="O5" s="200"/>
      <c r="P5" s="165"/>
      <c r="Q5" s="31" t="s">
        <v>7</v>
      </c>
      <c r="R5" s="31" t="s">
        <v>8</v>
      </c>
      <c r="S5" s="165"/>
      <c r="T5" s="169"/>
    </row>
    <row r="6" spans="2:20" ht="45" customHeight="1" thickTop="1">
      <c r="B6" s="7" t="s">
        <v>9</v>
      </c>
      <c r="C6" s="20" t="s" ph="1">
        <v>14</v>
      </c>
      <c r="D6" s="34" t="s">
        <v>38</v>
      </c>
      <c r="E6" s="25">
        <v>27508</v>
      </c>
      <c r="F6" s="14">
        <f>DATEDIF(E6,$E$4,"Ｙ")</f>
        <v>43</v>
      </c>
      <c r="G6" s="14" t="str">
        <f t="shared" ref="G6" si="0">IF(F6&gt;=60,"60",IF(F6&gt;=50,"50",IF(F6&gt;=40,"40",IF(F6&gt;=30,"30",IF(F6&gt;=20,"20",IF(F6&gt;=15,"15",IF(F6&gt;=10,"10")))))))</f>
        <v>40</v>
      </c>
      <c r="H6" s="5" t="s">
        <v>16</v>
      </c>
      <c r="I6" s="33" t="s">
        <v>28</v>
      </c>
      <c r="J6" s="33" t="s">
        <v>29</v>
      </c>
      <c r="K6" s="186" t="s">
        <v>31</v>
      </c>
      <c r="L6" s="187"/>
      <c r="M6" s="188"/>
      <c r="N6" s="201" t="s">
        <v>32</v>
      </c>
      <c r="O6" s="202"/>
      <c r="P6" s="34" t="s">
        <v>30</v>
      </c>
      <c r="Q6" s="35" t="s">
        <v>33</v>
      </c>
      <c r="R6" s="35" t="s">
        <v>34</v>
      </c>
      <c r="S6" s="33" t="s">
        <v>29</v>
      </c>
      <c r="T6" s="36" t="s">
        <v>35</v>
      </c>
    </row>
    <row r="7" spans="2:20" ht="7.5" customHeight="1">
      <c r="B7" s="42"/>
      <c r="C7" s="41"/>
      <c r="D7" s="37"/>
      <c r="E7" s="38"/>
      <c r="F7" s="39"/>
      <c r="G7" s="39"/>
      <c r="H7" s="39"/>
      <c r="I7" s="37"/>
      <c r="J7" s="37"/>
      <c r="K7" s="194"/>
      <c r="L7" s="194"/>
      <c r="M7" s="194"/>
      <c r="N7" s="194"/>
      <c r="O7" s="194"/>
      <c r="P7" s="37"/>
      <c r="Q7" s="37"/>
      <c r="R7" s="37"/>
      <c r="S7" s="37"/>
      <c r="T7" s="40"/>
    </row>
    <row r="8" spans="2:20" ht="45" customHeight="1">
      <c r="B8" s="6">
        <v>1</v>
      </c>
      <c r="C8" s="20" ph="1"/>
      <c r="D8" s="52" t="s">
        <v>38</v>
      </c>
      <c r="E8" s="27"/>
      <c r="F8" s="24"/>
      <c r="G8" s="24" t="b">
        <f t="shared" ref="G8:G22" si="1">IF(F8&gt;=60,"60",IF(F8&gt;=50,"50",IF(F8&gt;=40,"40",IF(F8&gt;=30,"30",IF(F8&gt;=20,"20",IF(F8&gt;=15,"15",IF(F8&gt;=10,"10")))))))</f>
        <v>0</v>
      </c>
      <c r="H8" s="4"/>
      <c r="I8" s="33" t="s">
        <v>28</v>
      </c>
      <c r="J8" s="33" t="s">
        <v>29</v>
      </c>
      <c r="K8" s="181" t="s">
        <v>31</v>
      </c>
      <c r="L8" s="182"/>
      <c r="M8" s="183"/>
      <c r="N8" s="184" t="s">
        <v>32</v>
      </c>
      <c r="O8" s="185"/>
      <c r="P8" s="34" t="s">
        <v>30</v>
      </c>
      <c r="Q8" s="35" t="s">
        <v>33</v>
      </c>
      <c r="R8" s="35" t="s">
        <v>34</v>
      </c>
      <c r="S8" s="33" t="s">
        <v>29</v>
      </c>
      <c r="T8" s="36" t="s">
        <v>35</v>
      </c>
    </row>
    <row r="9" spans="2:20" ht="45" customHeight="1">
      <c r="B9" s="6">
        <v>2</v>
      </c>
      <c r="C9" s="20" ph="1"/>
      <c r="D9" s="34" t="s">
        <v>38</v>
      </c>
      <c r="E9" s="27"/>
      <c r="F9" s="14"/>
      <c r="G9" s="14" t="b">
        <f t="shared" si="1"/>
        <v>0</v>
      </c>
      <c r="H9" s="4"/>
      <c r="I9" s="51" t="s">
        <v>28</v>
      </c>
      <c r="J9" s="51" t="s">
        <v>29</v>
      </c>
      <c r="K9" s="181" t="s">
        <v>31</v>
      </c>
      <c r="L9" s="182"/>
      <c r="M9" s="183"/>
      <c r="N9" s="184" t="s">
        <v>32</v>
      </c>
      <c r="O9" s="185"/>
      <c r="P9" s="52" t="s">
        <v>30</v>
      </c>
      <c r="Q9" s="53" t="s">
        <v>33</v>
      </c>
      <c r="R9" s="53" t="s">
        <v>34</v>
      </c>
      <c r="S9" s="51" t="s">
        <v>29</v>
      </c>
      <c r="T9" s="54" t="s">
        <v>35</v>
      </c>
    </row>
    <row r="10" spans="2:20" ht="45" customHeight="1">
      <c r="B10" s="6">
        <v>3</v>
      </c>
      <c r="C10" s="20" ph="1"/>
      <c r="D10" s="34" t="s">
        <v>38</v>
      </c>
      <c r="E10" s="27"/>
      <c r="F10" s="14"/>
      <c r="G10" s="14" t="b">
        <f t="shared" si="1"/>
        <v>0</v>
      </c>
      <c r="H10" s="4"/>
      <c r="I10" s="33" t="s">
        <v>28</v>
      </c>
      <c r="J10" s="33" t="s">
        <v>29</v>
      </c>
      <c r="K10" s="181" t="s">
        <v>31</v>
      </c>
      <c r="L10" s="182"/>
      <c r="M10" s="183"/>
      <c r="N10" s="184" t="s">
        <v>32</v>
      </c>
      <c r="O10" s="185"/>
      <c r="P10" s="34" t="s">
        <v>30</v>
      </c>
      <c r="Q10" s="35" t="s">
        <v>33</v>
      </c>
      <c r="R10" s="35" t="s">
        <v>34</v>
      </c>
      <c r="S10" s="33" t="s">
        <v>29</v>
      </c>
      <c r="T10" s="36" t="s">
        <v>35</v>
      </c>
    </row>
    <row r="11" spans="2:20" ht="45" customHeight="1">
      <c r="B11" s="6">
        <v>4</v>
      </c>
      <c r="C11" s="20" ph="1"/>
      <c r="D11" s="34" t="s">
        <v>38</v>
      </c>
      <c r="E11" s="27"/>
      <c r="F11" s="14"/>
      <c r="G11" s="14" t="b">
        <f t="shared" si="1"/>
        <v>0</v>
      </c>
      <c r="H11" s="4"/>
      <c r="I11" s="33" t="s">
        <v>28</v>
      </c>
      <c r="J11" s="33" t="s">
        <v>29</v>
      </c>
      <c r="K11" s="181" t="s">
        <v>31</v>
      </c>
      <c r="L11" s="182"/>
      <c r="M11" s="183"/>
      <c r="N11" s="184" t="s">
        <v>32</v>
      </c>
      <c r="O11" s="185"/>
      <c r="P11" s="34" t="s">
        <v>30</v>
      </c>
      <c r="Q11" s="35" t="s">
        <v>33</v>
      </c>
      <c r="R11" s="35" t="s">
        <v>34</v>
      </c>
      <c r="S11" s="33" t="s">
        <v>29</v>
      </c>
      <c r="T11" s="36" t="s">
        <v>35</v>
      </c>
    </row>
    <row r="12" spans="2:20" ht="45" customHeight="1">
      <c r="B12" s="6">
        <v>5</v>
      </c>
      <c r="C12" s="20" ph="1"/>
      <c r="D12" s="34" t="s">
        <v>38</v>
      </c>
      <c r="E12" s="27"/>
      <c r="F12" s="14"/>
      <c r="G12" s="14" t="b">
        <f t="shared" si="1"/>
        <v>0</v>
      </c>
      <c r="H12" s="4"/>
      <c r="I12" s="33" t="s">
        <v>28</v>
      </c>
      <c r="J12" s="33" t="s">
        <v>29</v>
      </c>
      <c r="K12" s="181" t="s">
        <v>31</v>
      </c>
      <c r="L12" s="182"/>
      <c r="M12" s="183"/>
      <c r="N12" s="184" t="s">
        <v>32</v>
      </c>
      <c r="O12" s="185"/>
      <c r="P12" s="34" t="s">
        <v>30</v>
      </c>
      <c r="Q12" s="35" t="s">
        <v>33</v>
      </c>
      <c r="R12" s="35" t="s">
        <v>34</v>
      </c>
      <c r="S12" s="33" t="s">
        <v>29</v>
      </c>
      <c r="T12" s="36" t="s">
        <v>35</v>
      </c>
    </row>
    <row r="13" spans="2:20" ht="45" customHeight="1">
      <c r="B13" s="6">
        <v>6</v>
      </c>
      <c r="C13" s="20" ph="1"/>
      <c r="D13" s="34" t="s">
        <v>38</v>
      </c>
      <c r="E13" s="27"/>
      <c r="F13" s="14"/>
      <c r="G13" s="14" t="b">
        <f t="shared" si="1"/>
        <v>0</v>
      </c>
      <c r="H13" s="4"/>
      <c r="I13" s="33" t="s">
        <v>28</v>
      </c>
      <c r="J13" s="33" t="s">
        <v>29</v>
      </c>
      <c r="K13" s="181" t="s">
        <v>31</v>
      </c>
      <c r="L13" s="182"/>
      <c r="M13" s="183"/>
      <c r="N13" s="184" t="s">
        <v>32</v>
      </c>
      <c r="O13" s="185"/>
      <c r="P13" s="34" t="s">
        <v>30</v>
      </c>
      <c r="Q13" s="35" t="s">
        <v>33</v>
      </c>
      <c r="R13" s="35" t="s">
        <v>34</v>
      </c>
      <c r="S13" s="33" t="s">
        <v>29</v>
      </c>
      <c r="T13" s="36" t="s">
        <v>35</v>
      </c>
    </row>
    <row r="14" spans="2:20" ht="45" customHeight="1">
      <c r="B14" s="6">
        <v>7</v>
      </c>
      <c r="C14" s="20" ph="1"/>
      <c r="D14" s="34" t="s">
        <v>38</v>
      </c>
      <c r="E14" s="27"/>
      <c r="F14" s="14"/>
      <c r="G14" s="14" t="b">
        <f t="shared" si="1"/>
        <v>0</v>
      </c>
      <c r="H14" s="4"/>
      <c r="I14" s="33" t="s">
        <v>28</v>
      </c>
      <c r="J14" s="33" t="s">
        <v>29</v>
      </c>
      <c r="K14" s="181" t="s">
        <v>31</v>
      </c>
      <c r="L14" s="182"/>
      <c r="M14" s="183"/>
      <c r="N14" s="184" t="s">
        <v>32</v>
      </c>
      <c r="O14" s="185"/>
      <c r="P14" s="34" t="s">
        <v>30</v>
      </c>
      <c r="Q14" s="35" t="s">
        <v>33</v>
      </c>
      <c r="R14" s="35" t="s">
        <v>34</v>
      </c>
      <c r="S14" s="33" t="s">
        <v>29</v>
      </c>
      <c r="T14" s="36" t="s">
        <v>35</v>
      </c>
    </row>
    <row r="15" spans="2:20" ht="45" customHeight="1">
      <c r="B15" s="6">
        <v>8</v>
      </c>
      <c r="C15" s="20" ph="1"/>
      <c r="D15" s="34" t="s">
        <v>38</v>
      </c>
      <c r="E15" s="27"/>
      <c r="F15" s="14"/>
      <c r="G15" s="14" t="b">
        <f t="shared" si="1"/>
        <v>0</v>
      </c>
      <c r="H15" s="4"/>
      <c r="I15" s="33" t="s">
        <v>28</v>
      </c>
      <c r="J15" s="33" t="s">
        <v>29</v>
      </c>
      <c r="K15" s="181" t="s">
        <v>31</v>
      </c>
      <c r="L15" s="182"/>
      <c r="M15" s="183"/>
      <c r="N15" s="184" t="s">
        <v>32</v>
      </c>
      <c r="O15" s="185"/>
      <c r="P15" s="34" t="s">
        <v>30</v>
      </c>
      <c r="Q15" s="35" t="s">
        <v>33</v>
      </c>
      <c r="R15" s="35" t="s">
        <v>34</v>
      </c>
      <c r="S15" s="33" t="s">
        <v>29</v>
      </c>
      <c r="T15" s="36" t="s">
        <v>35</v>
      </c>
    </row>
    <row r="16" spans="2:20" ht="45" customHeight="1">
      <c r="B16" s="6">
        <v>9</v>
      </c>
      <c r="C16" s="20" ph="1"/>
      <c r="D16" s="34" t="s">
        <v>38</v>
      </c>
      <c r="E16" s="27"/>
      <c r="F16" s="14"/>
      <c r="G16" s="14" t="b">
        <f t="shared" si="1"/>
        <v>0</v>
      </c>
      <c r="H16" s="4"/>
      <c r="I16" s="33" t="s">
        <v>28</v>
      </c>
      <c r="J16" s="33" t="s">
        <v>29</v>
      </c>
      <c r="K16" s="181" t="s">
        <v>31</v>
      </c>
      <c r="L16" s="182"/>
      <c r="M16" s="183"/>
      <c r="N16" s="184" t="s">
        <v>32</v>
      </c>
      <c r="O16" s="185"/>
      <c r="P16" s="34" t="s">
        <v>30</v>
      </c>
      <c r="Q16" s="35" t="s">
        <v>33</v>
      </c>
      <c r="R16" s="35" t="s">
        <v>34</v>
      </c>
      <c r="S16" s="33" t="s">
        <v>29</v>
      </c>
      <c r="T16" s="36" t="s">
        <v>35</v>
      </c>
    </row>
    <row r="17" spans="2:20" ht="45" customHeight="1">
      <c r="B17" s="6">
        <v>10</v>
      </c>
      <c r="C17" s="20" ph="1"/>
      <c r="D17" s="34" t="s">
        <v>38</v>
      </c>
      <c r="E17" s="27"/>
      <c r="F17" s="14"/>
      <c r="G17" s="14" t="b">
        <f t="shared" si="1"/>
        <v>0</v>
      </c>
      <c r="H17" s="4"/>
      <c r="I17" s="33" t="s">
        <v>28</v>
      </c>
      <c r="J17" s="33" t="s">
        <v>29</v>
      </c>
      <c r="K17" s="181" t="s">
        <v>31</v>
      </c>
      <c r="L17" s="182"/>
      <c r="M17" s="183"/>
      <c r="N17" s="184" t="s">
        <v>32</v>
      </c>
      <c r="O17" s="185"/>
      <c r="P17" s="34" t="s">
        <v>30</v>
      </c>
      <c r="Q17" s="35" t="s">
        <v>33</v>
      </c>
      <c r="R17" s="35" t="s">
        <v>34</v>
      </c>
      <c r="S17" s="33" t="s">
        <v>29</v>
      </c>
      <c r="T17" s="36" t="s">
        <v>35</v>
      </c>
    </row>
    <row r="18" spans="2:20" ht="45" customHeight="1">
      <c r="B18" s="6">
        <v>11</v>
      </c>
      <c r="C18" s="20" ph="1"/>
      <c r="D18" s="34" t="s">
        <v>38</v>
      </c>
      <c r="E18" s="27"/>
      <c r="F18" s="14"/>
      <c r="G18" s="14" t="b">
        <f t="shared" si="1"/>
        <v>0</v>
      </c>
      <c r="H18" s="4"/>
      <c r="I18" s="33" t="s">
        <v>28</v>
      </c>
      <c r="J18" s="33" t="s">
        <v>29</v>
      </c>
      <c r="K18" s="181" t="s">
        <v>31</v>
      </c>
      <c r="L18" s="182"/>
      <c r="M18" s="183"/>
      <c r="N18" s="184" t="s">
        <v>32</v>
      </c>
      <c r="O18" s="185"/>
      <c r="P18" s="34" t="s">
        <v>30</v>
      </c>
      <c r="Q18" s="35" t="s">
        <v>33</v>
      </c>
      <c r="R18" s="35" t="s">
        <v>34</v>
      </c>
      <c r="S18" s="33" t="s">
        <v>29</v>
      </c>
      <c r="T18" s="36" t="s">
        <v>35</v>
      </c>
    </row>
    <row r="19" spans="2:20" ht="45" customHeight="1">
      <c r="B19" s="6">
        <v>12</v>
      </c>
      <c r="C19" s="20" ph="1"/>
      <c r="D19" s="34" t="s">
        <v>38</v>
      </c>
      <c r="E19" s="27"/>
      <c r="F19" s="14"/>
      <c r="G19" s="14" t="b">
        <f t="shared" si="1"/>
        <v>0</v>
      </c>
      <c r="H19" s="4"/>
      <c r="I19" s="33" t="s">
        <v>28</v>
      </c>
      <c r="J19" s="33" t="s">
        <v>29</v>
      </c>
      <c r="K19" s="181" t="s">
        <v>31</v>
      </c>
      <c r="L19" s="182"/>
      <c r="M19" s="183"/>
      <c r="N19" s="184" t="s">
        <v>32</v>
      </c>
      <c r="O19" s="185"/>
      <c r="P19" s="34" t="s">
        <v>30</v>
      </c>
      <c r="Q19" s="35" t="s">
        <v>33</v>
      </c>
      <c r="R19" s="35" t="s">
        <v>34</v>
      </c>
      <c r="S19" s="33" t="s">
        <v>29</v>
      </c>
      <c r="T19" s="36" t="s">
        <v>35</v>
      </c>
    </row>
    <row r="20" spans="2:20" ht="45" customHeight="1">
      <c r="B20" s="6">
        <v>13</v>
      </c>
      <c r="C20" s="20" ph="1"/>
      <c r="D20" s="34" t="s">
        <v>38</v>
      </c>
      <c r="E20" s="27"/>
      <c r="F20" s="14"/>
      <c r="G20" s="14" t="b">
        <f t="shared" si="1"/>
        <v>0</v>
      </c>
      <c r="H20" s="4"/>
      <c r="I20" s="33" t="s">
        <v>28</v>
      </c>
      <c r="J20" s="33" t="s">
        <v>29</v>
      </c>
      <c r="K20" s="181" t="s">
        <v>31</v>
      </c>
      <c r="L20" s="182"/>
      <c r="M20" s="183"/>
      <c r="N20" s="184" t="s">
        <v>32</v>
      </c>
      <c r="O20" s="185"/>
      <c r="P20" s="34" t="s">
        <v>30</v>
      </c>
      <c r="Q20" s="35" t="s">
        <v>33</v>
      </c>
      <c r="R20" s="35" t="s">
        <v>34</v>
      </c>
      <c r="S20" s="33" t="s">
        <v>29</v>
      </c>
      <c r="T20" s="36" t="s">
        <v>35</v>
      </c>
    </row>
    <row r="21" spans="2:20" ht="45" customHeight="1">
      <c r="B21" s="6">
        <v>14</v>
      </c>
      <c r="C21" s="20" ph="1"/>
      <c r="D21" s="34" t="s">
        <v>38</v>
      </c>
      <c r="E21" s="27"/>
      <c r="F21" s="14"/>
      <c r="G21" s="14" t="b">
        <f t="shared" si="1"/>
        <v>0</v>
      </c>
      <c r="H21" s="4"/>
      <c r="I21" s="33" t="s">
        <v>28</v>
      </c>
      <c r="J21" s="33" t="s">
        <v>29</v>
      </c>
      <c r="K21" s="181" t="s">
        <v>31</v>
      </c>
      <c r="L21" s="182"/>
      <c r="M21" s="183"/>
      <c r="N21" s="184" t="s">
        <v>32</v>
      </c>
      <c r="O21" s="185"/>
      <c r="P21" s="34" t="s">
        <v>30</v>
      </c>
      <c r="Q21" s="35" t="s">
        <v>33</v>
      </c>
      <c r="R21" s="35" t="s">
        <v>34</v>
      </c>
      <c r="S21" s="33" t="s">
        <v>29</v>
      </c>
      <c r="T21" s="36" t="s">
        <v>35</v>
      </c>
    </row>
    <row r="22" spans="2:20" ht="45" customHeight="1" thickBot="1">
      <c r="B22" s="8">
        <v>15</v>
      </c>
      <c r="C22" s="22" ph="1"/>
      <c r="D22" s="56" t="s">
        <v>38</v>
      </c>
      <c r="E22" s="28"/>
      <c r="F22" s="44"/>
      <c r="G22" s="44" t="b">
        <f t="shared" si="1"/>
        <v>0</v>
      </c>
      <c r="H22" s="9"/>
      <c r="I22" s="55" t="s">
        <v>28</v>
      </c>
      <c r="J22" s="55" t="s">
        <v>29</v>
      </c>
      <c r="K22" s="189" t="s">
        <v>31</v>
      </c>
      <c r="L22" s="190"/>
      <c r="M22" s="191"/>
      <c r="N22" s="192" t="s">
        <v>32</v>
      </c>
      <c r="O22" s="193"/>
      <c r="P22" s="56" t="s">
        <v>30</v>
      </c>
      <c r="Q22" s="57" t="s">
        <v>33</v>
      </c>
      <c r="R22" s="57" t="s">
        <v>34</v>
      </c>
      <c r="S22" s="55" t="s">
        <v>29</v>
      </c>
      <c r="T22" s="58" t="s">
        <v>35</v>
      </c>
    </row>
    <row r="23" spans="2:20" ht="9.9499999999999993" customHeight="1">
      <c r="C23" s="23" ph="1"/>
      <c r="E23" s="47"/>
      <c r="F23" s="48"/>
      <c r="G23" s="48"/>
      <c r="I23" s="46"/>
      <c r="J23" s="46"/>
      <c r="K23" s="49"/>
      <c r="L23" s="49"/>
      <c r="M23" s="49"/>
      <c r="N23" s="46"/>
      <c r="O23" s="46"/>
      <c r="P23" s="46"/>
      <c r="Q23" s="50"/>
      <c r="R23" s="46"/>
      <c r="S23" s="50"/>
      <c r="T23" s="46"/>
    </row>
    <row r="24" spans="2:20" ht="15" customHeight="1"/>
    <row r="25" spans="2:20" ht="15" customHeight="1"/>
    <row r="26" spans="2:20" ht="15" customHeight="1"/>
    <row r="27" spans="2:20" ht="15" customHeight="1"/>
    <row r="28" spans="2:20" ht="15" customHeight="1"/>
    <row r="29" spans="2:20" ht="15" customHeight="1"/>
    <row r="30" spans="2:20" ht="15" customHeight="1"/>
    <row r="31" spans="2:20" ht="15" customHeight="1"/>
    <row r="32" spans="2:20" ht="15" customHeight="1"/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  <row r="44" ht="15" customHeight="1"/>
    <row r="45" ht="15" customHeight="1"/>
    <row r="46" ht="15" customHeight="1"/>
    <row r="47" ht="15" customHeight="1"/>
    <row r="48" ht="15" customHeight="1"/>
    <row r="49" ht="15" customHeight="1"/>
    <row r="50" ht="15" customHeight="1"/>
    <row r="51" ht="15" customHeight="1"/>
    <row r="52" ht="15" customHeight="1"/>
    <row r="53" ht="15" customHeight="1"/>
    <row r="54" ht="15" customHeight="1"/>
    <row r="55" ht="15" customHeight="1"/>
    <row r="56" ht="15" customHeight="1"/>
    <row r="57" ht="15" customHeight="1"/>
    <row r="58" ht="15" customHeight="1"/>
    <row r="59" ht="15" customHeight="1"/>
    <row r="60" ht="15" customHeight="1"/>
    <row r="61" ht="15" customHeight="1"/>
    <row r="62" ht="15" customHeight="1"/>
    <row r="63" ht="15" customHeight="1"/>
    <row r="64" ht="15" customHeight="1"/>
    <row r="65" ht="15" customHeight="1"/>
    <row r="66" ht="15" customHeight="1"/>
    <row r="67" ht="15" customHeight="1"/>
    <row r="68" ht="15" customHeight="1"/>
    <row r="69" ht="15" customHeight="1"/>
    <row r="70" ht="15" customHeight="1"/>
    <row r="71" ht="15" customHeight="1"/>
    <row r="72" ht="15" customHeight="1"/>
    <row r="73" ht="15" customHeight="1"/>
    <row r="74" ht="15" customHeight="1"/>
    <row r="75" ht="15" customHeight="1"/>
    <row r="76" ht="15" customHeight="1"/>
    <row r="77" ht="15" customHeight="1"/>
    <row r="78" ht="15" customHeight="1"/>
    <row r="79" ht="15" customHeight="1"/>
    <row r="80" ht="15" customHeight="1"/>
    <row r="81" ht="15" customHeight="1"/>
    <row r="82" ht="15" customHeight="1"/>
    <row r="83" ht="15" customHeight="1"/>
    <row r="84" ht="15" customHeight="1"/>
    <row r="85" ht="15" customHeight="1"/>
    <row r="86" ht="15" customHeight="1"/>
    <row r="87" ht="15" customHeight="1"/>
    <row r="88" ht="15" customHeight="1"/>
    <row r="89" ht="15" customHeight="1"/>
    <row r="90" ht="15" customHeight="1"/>
    <row r="91" ht="15" customHeight="1"/>
    <row r="92" ht="15" customHeight="1"/>
    <row r="93" ht="15" customHeight="1"/>
    <row r="94" ht="15" customHeight="1"/>
    <row r="95" ht="15" customHeight="1"/>
    <row r="96" ht="15" customHeight="1"/>
    <row r="97" ht="15" customHeight="1"/>
    <row r="98" ht="15" customHeight="1"/>
    <row r="99" ht="15" customHeight="1"/>
    <row r="100" ht="15" customHeight="1"/>
    <row r="101" ht="15" customHeight="1"/>
    <row r="102" ht="15" customHeight="1"/>
    <row r="103" ht="15" customHeight="1"/>
    <row r="104" ht="15" customHeight="1"/>
    <row r="105" ht="15" customHeight="1"/>
    <row r="106" ht="15" customHeight="1"/>
    <row r="107" ht="15" customHeight="1"/>
    <row r="108" ht="15" customHeight="1"/>
    <row r="109" ht="15" customHeight="1"/>
    <row r="110" ht="15" customHeight="1"/>
    <row r="111" ht="15" customHeight="1"/>
    <row r="112" ht="15" customHeight="1"/>
    <row r="113" ht="15" customHeight="1"/>
    <row r="114" ht="15" customHeight="1"/>
    <row r="115" ht="15" customHeight="1"/>
    <row r="116" ht="15" customHeight="1"/>
    <row r="117" ht="15" customHeight="1"/>
    <row r="118" ht="15" customHeight="1"/>
    <row r="119" ht="15" customHeight="1"/>
    <row r="120" ht="15" customHeight="1"/>
    <row r="121" ht="15" customHeight="1"/>
    <row r="122" ht="15" customHeight="1"/>
    <row r="123" ht="15" customHeight="1"/>
    <row r="124" ht="15" customHeight="1"/>
    <row r="125" ht="15" customHeight="1"/>
    <row r="126" ht="15" customHeight="1"/>
    <row r="127" ht="15" customHeight="1"/>
    <row r="128" ht="15" customHeight="1"/>
    <row r="129" ht="15" customHeight="1"/>
    <row r="130" ht="15" customHeight="1"/>
    <row r="131" ht="15" customHeight="1"/>
    <row r="132" ht="15" customHeight="1"/>
    <row r="133" ht="15" customHeight="1"/>
    <row r="134" ht="15" customHeight="1"/>
    <row r="135" ht="15" customHeight="1"/>
    <row r="136" ht="15" customHeight="1"/>
    <row r="137" ht="15" customHeight="1"/>
    <row r="138" ht="15" customHeight="1"/>
    <row r="139" ht="15" customHeight="1"/>
    <row r="140" ht="15" customHeight="1"/>
    <row r="141" ht="15" customHeight="1"/>
    <row r="142" ht="15" customHeight="1"/>
    <row r="143" ht="15" customHeight="1"/>
    <row r="144" ht="15" customHeight="1"/>
    <row r="145" ht="15" customHeight="1"/>
    <row r="146" ht="15" customHeight="1"/>
    <row r="147" ht="15" customHeight="1"/>
    <row r="148" ht="15" customHeight="1"/>
    <row r="149" ht="15" customHeight="1"/>
    <row r="150" ht="15" customHeight="1"/>
    <row r="151" ht="15" customHeight="1"/>
    <row r="152" ht="15" customHeight="1"/>
    <row r="153" ht="15" customHeight="1"/>
    <row r="154" ht="15" customHeight="1"/>
    <row r="155" ht="15" customHeight="1"/>
    <row r="156" ht="15" customHeight="1"/>
    <row r="157" ht="15" customHeight="1"/>
    <row r="158" ht="15" customHeight="1"/>
    <row r="159" ht="15" customHeight="1"/>
    <row r="160" ht="15" customHeight="1"/>
    <row r="161" ht="15" customHeight="1"/>
    <row r="162" ht="15" customHeight="1"/>
    <row r="163" ht="15" customHeight="1"/>
    <row r="164" ht="15" customHeight="1"/>
    <row r="165" ht="15" customHeight="1"/>
    <row r="166" ht="15" customHeight="1"/>
    <row r="167" ht="15" customHeight="1"/>
    <row r="168" ht="15" customHeight="1"/>
    <row r="169" ht="15" customHeight="1"/>
    <row r="170" ht="15" customHeight="1"/>
    <row r="171" ht="15" customHeight="1"/>
    <row r="172" ht="15" customHeight="1"/>
    <row r="173" ht="15" customHeight="1"/>
    <row r="174" ht="15" customHeight="1"/>
    <row r="175" ht="15" customHeight="1"/>
    <row r="176" ht="15" customHeight="1"/>
    <row r="177" ht="15" customHeight="1"/>
    <row r="178" ht="15" customHeight="1"/>
    <row r="179" ht="15" customHeight="1"/>
    <row r="180" ht="15" customHeight="1"/>
    <row r="181" ht="15" customHeight="1"/>
    <row r="182" ht="15" customHeight="1"/>
    <row r="183" ht="15" customHeight="1"/>
    <row r="184" ht="15" customHeight="1"/>
    <row r="185" ht="15" customHeight="1"/>
    <row r="186" ht="15" customHeight="1"/>
    <row r="187" ht="15" customHeight="1"/>
    <row r="188" ht="15" customHeight="1"/>
    <row r="189" ht="15" customHeight="1"/>
    <row r="190" ht="15" customHeight="1"/>
    <row r="191" ht="15" customHeight="1"/>
    <row r="192" ht="15" customHeight="1"/>
    <row r="193" ht="15" customHeight="1"/>
    <row r="194" ht="15" customHeight="1"/>
    <row r="195" ht="15" customHeight="1"/>
    <row r="196" ht="15" customHeight="1"/>
    <row r="197" ht="15" customHeight="1"/>
    <row r="198" ht="15" customHeight="1"/>
    <row r="199" ht="15" customHeight="1"/>
    <row r="200" ht="15" customHeight="1"/>
    <row r="201" ht="15" customHeight="1"/>
    <row r="202" ht="15" customHeight="1"/>
    <row r="203" ht="15" customHeight="1"/>
    <row r="204" ht="15" customHeight="1"/>
    <row r="205" ht="15" customHeight="1"/>
    <row r="206" ht="15" customHeight="1"/>
    <row r="207" ht="15" customHeight="1"/>
    <row r="208" ht="15" customHeight="1"/>
    <row r="209" ht="15" customHeight="1"/>
    <row r="210" ht="15" customHeight="1"/>
    <row r="211" ht="15" customHeight="1"/>
    <row r="212" ht="15" customHeight="1"/>
    <row r="213" ht="15" customHeight="1"/>
    <row r="214" ht="15" customHeight="1"/>
    <row r="215" ht="15" customHeight="1"/>
    <row r="216" ht="15" customHeight="1"/>
    <row r="217" ht="15" customHeight="1"/>
    <row r="218" ht="15" customHeight="1"/>
    <row r="219" ht="15" customHeight="1"/>
    <row r="220" ht="15" customHeight="1"/>
    <row r="221" ht="15" customHeight="1"/>
    <row r="222" ht="15" customHeight="1"/>
    <row r="223" ht="15" customHeight="1"/>
    <row r="224" ht="15" customHeight="1"/>
    <row r="225" ht="15" customHeight="1"/>
    <row r="226" ht="15" customHeight="1"/>
    <row r="227" ht="15" customHeight="1"/>
    <row r="228" ht="15" customHeight="1"/>
    <row r="229" ht="15" customHeight="1"/>
    <row r="230" ht="15" customHeight="1"/>
    <row r="231" ht="15" customHeight="1"/>
    <row r="232" ht="15" customHeight="1"/>
    <row r="233" ht="15" customHeight="1"/>
    <row r="234" ht="15" customHeight="1"/>
    <row r="235" ht="15" customHeight="1"/>
    <row r="236" ht="15" customHeight="1"/>
    <row r="237" ht="15" customHeight="1"/>
    <row r="238" ht="15" customHeight="1"/>
    <row r="239" ht="15" customHeight="1"/>
    <row r="240" ht="15" customHeight="1"/>
    <row r="241" ht="15" customHeight="1"/>
    <row r="242" ht="15" customHeight="1"/>
    <row r="243" ht="15" customHeight="1"/>
    <row r="244" ht="15" customHeight="1"/>
    <row r="245" ht="15" customHeight="1"/>
    <row r="246" ht="15" customHeight="1"/>
    <row r="247" ht="15" customHeight="1"/>
    <row r="248" ht="15" customHeight="1"/>
    <row r="249" ht="15" customHeight="1"/>
    <row r="250" ht="15" customHeight="1"/>
    <row r="251" ht="15" customHeight="1"/>
    <row r="252" ht="15" customHeight="1"/>
    <row r="253" ht="15" customHeight="1"/>
    <row r="254" ht="15" customHeight="1"/>
    <row r="255" ht="15" customHeight="1"/>
    <row r="256" ht="15" customHeight="1"/>
    <row r="257" ht="15" customHeight="1"/>
    <row r="258" ht="15" customHeight="1"/>
    <row r="259" ht="15" customHeight="1"/>
    <row r="260" ht="15" customHeight="1"/>
    <row r="261" ht="15" customHeight="1"/>
    <row r="262" ht="15" customHeight="1"/>
    <row r="263" ht="15" customHeight="1"/>
    <row r="264" ht="15" customHeight="1"/>
    <row r="265" ht="15" customHeight="1"/>
    <row r="266" ht="15" customHeight="1"/>
    <row r="267" ht="15" customHeight="1"/>
    <row r="268" ht="15" customHeight="1"/>
    <row r="269" ht="15" customHeight="1"/>
    <row r="270" ht="15" customHeight="1"/>
    <row r="271" ht="15" customHeight="1"/>
    <row r="272" ht="15" customHeight="1"/>
    <row r="273" ht="15" customHeight="1"/>
    <row r="274" ht="15" customHeight="1"/>
    <row r="275" ht="15" customHeight="1"/>
    <row r="276" ht="15" customHeight="1"/>
    <row r="277" ht="15" customHeight="1"/>
    <row r="278" ht="15" customHeight="1"/>
    <row r="279" ht="15" customHeight="1"/>
    <row r="280" ht="15" customHeight="1"/>
    <row r="281" ht="15" customHeight="1"/>
    <row r="282" ht="15" customHeight="1"/>
    <row r="283" ht="15" customHeight="1"/>
    <row r="284" ht="15" customHeight="1"/>
    <row r="285" ht="15" customHeight="1"/>
    <row r="286" ht="15" customHeight="1"/>
    <row r="287" ht="15" customHeight="1"/>
    <row r="288" ht="15" customHeight="1"/>
    <row r="289" ht="15" customHeight="1"/>
    <row r="290" ht="15" customHeight="1"/>
    <row r="291" ht="15" customHeight="1"/>
    <row r="292" ht="15" customHeight="1"/>
    <row r="293" ht="15" customHeight="1"/>
    <row r="294" ht="15" customHeight="1"/>
    <row r="295" ht="15" customHeight="1"/>
    <row r="296" ht="15" customHeight="1"/>
    <row r="297" ht="15" customHeight="1"/>
    <row r="298" ht="15" customHeight="1"/>
    <row r="299" ht="15" customHeight="1"/>
    <row r="300" ht="15" customHeight="1"/>
    <row r="301" ht="15" customHeight="1"/>
    <row r="302" ht="15" customHeight="1"/>
    <row r="303" ht="15" customHeight="1"/>
    <row r="304" ht="15" customHeight="1"/>
    <row r="305" ht="15" customHeight="1"/>
    <row r="306" ht="15" customHeight="1"/>
    <row r="307" ht="15" customHeight="1"/>
    <row r="308" ht="15" customHeight="1"/>
    <row r="309" ht="15" customHeight="1"/>
    <row r="310" ht="15" customHeight="1"/>
    <row r="311" ht="15" customHeight="1"/>
    <row r="312" ht="15" customHeight="1"/>
    <row r="313" ht="15" customHeight="1"/>
    <row r="314" ht="15" customHeight="1"/>
    <row r="315" ht="15" customHeight="1"/>
    <row r="316" ht="15" customHeight="1"/>
    <row r="317" ht="15" customHeight="1"/>
    <row r="318" ht="15" customHeight="1"/>
    <row r="319" ht="15" customHeight="1"/>
    <row r="320" ht="15" customHeight="1"/>
    <row r="321" ht="15" customHeight="1"/>
    <row r="322" ht="15" customHeight="1"/>
    <row r="323" ht="15" customHeight="1"/>
    <row r="324" ht="15" customHeight="1"/>
    <row r="325" ht="15" customHeight="1"/>
    <row r="326" ht="15" customHeight="1"/>
    <row r="327" ht="15" customHeight="1"/>
    <row r="328" ht="15" customHeight="1"/>
    <row r="329" ht="15" customHeight="1"/>
    <row r="330" ht="15" customHeight="1"/>
    <row r="331" ht="15" customHeight="1"/>
    <row r="332" ht="15" customHeight="1"/>
    <row r="333" ht="15" customHeight="1"/>
    <row r="334" ht="15" customHeight="1"/>
    <row r="335" ht="15" customHeight="1"/>
    <row r="336" ht="15" customHeight="1"/>
    <row r="337" ht="15" customHeight="1"/>
    <row r="338" ht="15" customHeight="1"/>
    <row r="339" ht="15" customHeight="1"/>
    <row r="340" ht="15" customHeight="1"/>
    <row r="341" ht="15" customHeight="1"/>
    <row r="342" ht="15" customHeight="1"/>
    <row r="343" ht="15" customHeight="1"/>
    <row r="344" ht="15" customHeight="1"/>
    <row r="345" ht="15" customHeight="1"/>
    <row r="346" ht="15" customHeight="1"/>
    <row r="347" ht="15" customHeight="1"/>
    <row r="348" ht="15" customHeight="1"/>
    <row r="349" ht="15" customHeight="1"/>
    <row r="350" ht="15" customHeight="1"/>
    <row r="351" ht="15" customHeight="1"/>
    <row r="352" ht="15" customHeight="1"/>
    <row r="353" ht="15" customHeight="1"/>
    <row r="354" ht="15" customHeight="1"/>
    <row r="355" ht="15" customHeight="1"/>
    <row r="356" ht="15" customHeight="1"/>
    <row r="357" ht="15" customHeight="1"/>
    <row r="358" ht="15" customHeight="1"/>
    <row r="359" ht="15" customHeight="1"/>
    <row r="360" ht="15" customHeight="1"/>
    <row r="361" ht="15" customHeight="1"/>
    <row r="362" ht="15" customHeight="1"/>
    <row r="363" ht="15" customHeight="1"/>
    <row r="364" ht="15" customHeight="1"/>
    <row r="365" ht="15" customHeight="1"/>
    <row r="366" ht="15" customHeight="1"/>
    <row r="367" ht="15" customHeight="1"/>
    <row r="368" ht="15" customHeight="1"/>
    <row r="369" ht="15" customHeight="1"/>
    <row r="370" ht="15" customHeight="1"/>
    <row r="371" ht="15" customHeight="1"/>
    <row r="372" ht="15" customHeight="1"/>
    <row r="373" ht="15" customHeight="1"/>
    <row r="374" ht="15" customHeight="1"/>
    <row r="375" ht="15" customHeight="1"/>
    <row r="376" ht="15" customHeight="1"/>
    <row r="377" ht="15" customHeight="1"/>
    <row r="378" ht="15" customHeight="1"/>
    <row r="379" ht="15" customHeight="1"/>
    <row r="380" ht="15" customHeight="1"/>
    <row r="381" ht="15" customHeight="1"/>
    <row r="382" ht="15" customHeight="1"/>
    <row r="383" ht="15" customHeight="1"/>
    <row r="384" ht="15" customHeight="1"/>
    <row r="385" ht="15" customHeight="1"/>
    <row r="386" ht="15" customHeight="1"/>
    <row r="387" ht="15" customHeight="1"/>
    <row r="388" ht="15" customHeight="1"/>
    <row r="389" ht="15" customHeight="1"/>
    <row r="390" ht="15" customHeight="1"/>
    <row r="391" ht="15" customHeight="1"/>
    <row r="392" ht="15" customHeight="1"/>
    <row r="393" ht="15" customHeight="1"/>
    <row r="394" ht="15" customHeight="1"/>
    <row r="395" ht="15" customHeight="1"/>
    <row r="396" ht="15" customHeight="1"/>
    <row r="397" ht="15" customHeight="1"/>
    <row r="398" ht="15" customHeight="1"/>
    <row r="399" ht="15" customHeight="1"/>
    <row r="400" ht="15" customHeight="1"/>
    <row r="401" ht="15" customHeight="1"/>
    <row r="402" ht="15" customHeight="1"/>
    <row r="403" ht="15" customHeight="1"/>
    <row r="404" ht="15" customHeight="1"/>
    <row r="405" ht="15" customHeight="1"/>
    <row r="406" ht="15" customHeight="1"/>
    <row r="407" ht="15" customHeight="1"/>
    <row r="408" ht="15" customHeight="1"/>
    <row r="409" ht="15" customHeight="1"/>
    <row r="410" ht="15" customHeight="1"/>
    <row r="411" ht="15" customHeight="1"/>
    <row r="412" ht="15" customHeight="1"/>
    <row r="413" ht="15" customHeight="1"/>
    <row r="414" ht="15" customHeight="1"/>
    <row r="415" ht="15" customHeight="1"/>
    <row r="416" ht="15" customHeight="1"/>
    <row r="417" ht="15" customHeight="1"/>
    <row r="418" ht="15" customHeight="1"/>
    <row r="419" ht="15" customHeight="1"/>
    <row r="420" ht="15" customHeight="1"/>
    <row r="421" ht="15" customHeight="1"/>
    <row r="422" ht="15" customHeight="1"/>
    <row r="423" ht="15" customHeight="1"/>
    <row r="424" ht="15" customHeight="1"/>
    <row r="425" ht="15" customHeight="1"/>
    <row r="426" ht="15" customHeight="1"/>
    <row r="427" ht="15" customHeight="1"/>
    <row r="428" ht="15" customHeight="1"/>
    <row r="429" ht="15" customHeight="1"/>
    <row r="430" ht="15" customHeight="1"/>
    <row r="431" ht="15" customHeight="1"/>
    <row r="432" ht="15" customHeight="1"/>
    <row r="433" ht="15" customHeight="1"/>
    <row r="434" ht="15" customHeight="1"/>
    <row r="435" ht="15" customHeight="1"/>
    <row r="436" ht="15" customHeight="1"/>
    <row r="437" ht="15" customHeight="1"/>
    <row r="438" ht="15" customHeight="1"/>
    <row r="439" ht="15" customHeight="1"/>
    <row r="440" ht="15" customHeight="1"/>
    <row r="441" ht="15" customHeight="1"/>
    <row r="442" ht="15" customHeight="1"/>
    <row r="443" ht="15" customHeight="1"/>
    <row r="444" ht="15" customHeight="1"/>
    <row r="445" ht="15" customHeight="1"/>
    <row r="446" ht="15" customHeight="1"/>
    <row r="447" ht="15" customHeight="1"/>
    <row r="448" ht="15" customHeight="1"/>
    <row r="449" ht="15" customHeight="1"/>
    <row r="450" ht="15" customHeight="1"/>
    <row r="451" ht="15" customHeight="1"/>
    <row r="452" ht="15" customHeight="1"/>
    <row r="453" ht="15" customHeight="1"/>
    <row r="454" ht="15" customHeight="1"/>
    <row r="455" ht="15" customHeight="1"/>
    <row r="456" ht="15" customHeight="1"/>
    <row r="457" ht="15" customHeight="1"/>
    <row r="458" ht="15" customHeight="1"/>
    <row r="459" ht="15" customHeight="1"/>
    <row r="460" ht="15" customHeight="1"/>
    <row r="461" ht="15" customHeight="1"/>
    <row r="462" ht="15" customHeight="1"/>
    <row r="463" ht="15" customHeight="1"/>
    <row r="464" ht="15" customHeight="1"/>
    <row r="465" ht="15" customHeight="1"/>
    <row r="466" ht="15" customHeight="1"/>
    <row r="467" ht="15" customHeight="1"/>
    <row r="468" ht="15" customHeight="1"/>
    <row r="469" ht="15" customHeight="1"/>
    <row r="470" ht="15" customHeight="1"/>
    <row r="471" ht="15" customHeight="1"/>
    <row r="472" ht="15" customHeight="1"/>
    <row r="473" ht="15" customHeight="1"/>
    <row r="474" ht="15" customHeight="1"/>
    <row r="475" ht="15" customHeight="1"/>
    <row r="476" ht="15" customHeight="1"/>
    <row r="477" ht="15" customHeight="1"/>
    <row r="478" ht="15" customHeight="1"/>
    <row r="479" ht="15" customHeight="1"/>
    <row r="480" ht="15" customHeight="1"/>
    <row r="481" ht="15" customHeight="1"/>
    <row r="482" ht="15" customHeight="1"/>
    <row r="483" ht="15" customHeight="1"/>
    <row r="484" ht="15" customHeight="1"/>
    <row r="485" ht="15" customHeight="1"/>
    <row r="486" ht="15" customHeight="1"/>
    <row r="487" ht="15" customHeight="1"/>
    <row r="488" ht="15" customHeight="1"/>
    <row r="489" ht="15" customHeight="1"/>
    <row r="490" ht="15" customHeight="1"/>
    <row r="491" ht="15" customHeight="1"/>
    <row r="492" ht="15" customHeight="1"/>
    <row r="493" ht="15" customHeight="1"/>
    <row r="494" ht="15" customHeight="1"/>
    <row r="495" ht="15" customHeight="1"/>
    <row r="496" ht="15" customHeight="1"/>
    <row r="497" ht="15" customHeight="1"/>
    <row r="498" ht="15" customHeight="1"/>
    <row r="499" ht="15" customHeight="1"/>
    <row r="500" ht="15" customHeight="1"/>
    <row r="501" ht="15" customHeight="1"/>
    <row r="502" ht="15" customHeight="1"/>
    <row r="503" ht="15" customHeight="1"/>
    <row r="504" ht="15" customHeight="1"/>
    <row r="505" ht="15" customHeight="1"/>
    <row r="506" ht="15" customHeight="1"/>
    <row r="507" ht="15" customHeight="1"/>
    <row r="508" ht="15" customHeight="1"/>
    <row r="509" ht="15" customHeight="1"/>
    <row r="510" ht="15" customHeight="1"/>
    <row r="511" ht="15" customHeight="1"/>
    <row r="512" ht="15" customHeight="1"/>
    <row r="513" ht="15" customHeight="1"/>
    <row r="514" ht="15" customHeight="1"/>
    <row r="515" ht="15" customHeight="1"/>
    <row r="516" ht="15" customHeight="1"/>
    <row r="517" ht="15" customHeight="1"/>
    <row r="518" ht="15" customHeight="1"/>
    <row r="519" ht="15" customHeight="1"/>
    <row r="520" ht="15" customHeight="1"/>
    <row r="521" ht="15" customHeight="1"/>
    <row r="522" ht="15" customHeight="1"/>
    <row r="523" ht="15" customHeight="1"/>
    <row r="524" ht="15" customHeight="1"/>
    <row r="525" ht="15" customHeight="1"/>
    <row r="526" ht="15" customHeight="1"/>
    <row r="527" ht="15" customHeight="1"/>
    <row r="528" ht="15" customHeight="1"/>
    <row r="529" ht="15" customHeight="1"/>
    <row r="530" ht="15" customHeight="1"/>
    <row r="531" ht="15" customHeight="1"/>
    <row r="532" ht="15" customHeight="1"/>
    <row r="533" ht="15" customHeight="1"/>
    <row r="534" ht="15" customHeight="1"/>
    <row r="535" ht="15" customHeight="1"/>
    <row r="536" ht="15" customHeight="1"/>
    <row r="537" ht="15" customHeight="1"/>
    <row r="538" ht="15" customHeight="1"/>
    <row r="539" ht="15" customHeight="1"/>
    <row r="540" ht="15" customHeight="1"/>
    <row r="541" ht="15" customHeight="1"/>
    <row r="542" ht="15" customHeight="1"/>
    <row r="543" ht="15" customHeight="1"/>
    <row r="544" ht="15" customHeight="1"/>
    <row r="545" ht="15" customHeight="1"/>
    <row r="546" ht="15" customHeight="1"/>
    <row r="547" ht="15" customHeight="1"/>
    <row r="548" ht="15" customHeight="1"/>
    <row r="549" ht="15" customHeight="1"/>
    <row r="550" ht="15" customHeight="1"/>
    <row r="551" ht="15" customHeight="1"/>
    <row r="552" ht="15" customHeight="1"/>
    <row r="553" ht="15" customHeight="1"/>
    <row r="554" ht="15" customHeight="1"/>
    <row r="555" ht="15" customHeight="1"/>
    <row r="556" ht="15" customHeight="1"/>
    <row r="557" ht="15" customHeight="1"/>
    <row r="558" ht="15" customHeight="1"/>
    <row r="559" ht="15" customHeight="1"/>
    <row r="560" ht="15" customHeight="1"/>
    <row r="561" ht="15" customHeight="1"/>
    <row r="562" ht="15" customHeight="1"/>
    <row r="563" ht="15" customHeight="1"/>
    <row r="564" ht="15" customHeight="1"/>
    <row r="565" ht="15" customHeight="1"/>
    <row r="566" ht="15" customHeight="1"/>
    <row r="567" ht="15" customHeight="1"/>
    <row r="568" ht="15" customHeight="1"/>
    <row r="569" ht="15" customHeight="1"/>
    <row r="570" ht="15" customHeight="1"/>
    <row r="571" ht="15" customHeight="1"/>
    <row r="572" ht="15" customHeight="1"/>
    <row r="573" ht="15" customHeight="1"/>
    <row r="574" ht="15" customHeight="1"/>
    <row r="575" ht="15" customHeight="1"/>
    <row r="576" ht="15" customHeight="1"/>
    <row r="577" ht="15" customHeight="1"/>
    <row r="578" ht="15" customHeight="1"/>
    <row r="579" ht="15" customHeight="1"/>
    <row r="580" ht="15" customHeight="1"/>
    <row r="581" ht="15" customHeight="1"/>
    <row r="582" ht="15" customHeight="1"/>
    <row r="583" ht="15" customHeight="1"/>
    <row r="584" ht="15" customHeight="1"/>
    <row r="585" ht="15" customHeight="1"/>
    <row r="586" ht="15" customHeight="1"/>
    <row r="587" ht="15" customHeight="1"/>
    <row r="588" ht="15" customHeight="1"/>
    <row r="589" ht="15" customHeight="1"/>
    <row r="590" ht="15" customHeight="1"/>
    <row r="591" ht="15" customHeight="1"/>
    <row r="592" ht="15" customHeight="1"/>
    <row r="593" ht="15" customHeight="1"/>
    <row r="594" ht="15" customHeight="1"/>
    <row r="595" ht="15" customHeight="1"/>
    <row r="596" ht="15" customHeight="1"/>
    <row r="597" ht="15" customHeight="1"/>
    <row r="598" ht="15" customHeight="1"/>
    <row r="599" ht="15" customHeight="1"/>
    <row r="600" ht="15" customHeight="1"/>
    <row r="601" ht="15" customHeight="1"/>
    <row r="602" ht="15" customHeight="1"/>
    <row r="603" ht="15" customHeight="1"/>
    <row r="604" ht="15" customHeight="1"/>
    <row r="605" ht="15" customHeight="1"/>
    <row r="606" ht="15" customHeight="1"/>
    <row r="607" ht="15" customHeight="1"/>
    <row r="608" ht="15" customHeight="1"/>
    <row r="609" ht="15" customHeight="1"/>
    <row r="610" ht="15" customHeight="1"/>
    <row r="611" ht="15" customHeight="1"/>
    <row r="612" ht="15" customHeight="1"/>
    <row r="613" ht="15" customHeight="1"/>
    <row r="614" ht="15" customHeight="1"/>
    <row r="615" ht="15" customHeight="1"/>
    <row r="616" ht="15" customHeight="1"/>
    <row r="617" ht="15" customHeight="1"/>
    <row r="618" ht="15" customHeight="1"/>
    <row r="619" ht="15" customHeight="1"/>
    <row r="620" ht="15" customHeight="1"/>
    <row r="621" ht="15" customHeight="1"/>
    <row r="622" ht="15" customHeight="1"/>
    <row r="623" ht="15" customHeight="1"/>
    <row r="624" ht="15" customHeight="1"/>
    <row r="625" ht="15" customHeight="1"/>
    <row r="626" ht="15" customHeight="1"/>
    <row r="627" ht="15" customHeight="1"/>
    <row r="628" ht="15" customHeight="1"/>
    <row r="629" ht="15" customHeight="1"/>
    <row r="630" ht="15" customHeight="1"/>
    <row r="631" ht="15" customHeight="1"/>
    <row r="632" ht="15" customHeight="1"/>
    <row r="633" ht="15" customHeight="1"/>
    <row r="634" ht="15" customHeight="1"/>
    <row r="635" ht="15" customHeight="1"/>
    <row r="636" ht="15" customHeight="1"/>
    <row r="637" ht="15" customHeight="1"/>
    <row r="638" ht="15" customHeight="1"/>
    <row r="639" ht="15" customHeight="1"/>
    <row r="640" ht="15" customHeight="1"/>
    <row r="641" ht="15" customHeight="1"/>
    <row r="642" ht="15" customHeight="1"/>
    <row r="643" ht="15" customHeight="1"/>
    <row r="644" ht="15" customHeight="1"/>
    <row r="645" ht="15" customHeight="1"/>
    <row r="646" ht="15" customHeight="1"/>
    <row r="647" ht="15" customHeight="1"/>
    <row r="648" ht="15" customHeight="1"/>
    <row r="649" ht="15" customHeight="1"/>
    <row r="650" ht="15" customHeight="1"/>
    <row r="651" ht="15" customHeight="1"/>
    <row r="652" ht="15" customHeight="1"/>
    <row r="653" ht="15" customHeight="1"/>
    <row r="654" ht="15" customHeight="1"/>
    <row r="655" ht="15" customHeight="1"/>
    <row r="656" ht="15" customHeight="1"/>
    <row r="657" ht="15" customHeight="1"/>
    <row r="658" ht="15" customHeight="1"/>
    <row r="659" ht="15" customHeight="1"/>
    <row r="660" ht="15" customHeight="1"/>
    <row r="661" ht="15" customHeight="1"/>
    <row r="662" ht="15" customHeight="1"/>
    <row r="663" ht="15" customHeight="1"/>
    <row r="664" ht="15" customHeight="1"/>
    <row r="665" ht="15" customHeight="1"/>
    <row r="666" ht="15" customHeight="1"/>
    <row r="667" ht="15" customHeight="1"/>
    <row r="668" ht="15" customHeight="1"/>
    <row r="669" ht="15" customHeight="1"/>
  </sheetData>
  <mergeCells count="49">
    <mergeCell ref="N6:O6"/>
    <mergeCell ref="T4:T5"/>
    <mergeCell ref="P4:P5"/>
    <mergeCell ref="Q4:R4"/>
    <mergeCell ref="S4:S5"/>
    <mergeCell ref="B4:B5"/>
    <mergeCell ref="C4:C5"/>
    <mergeCell ref="D4:D5"/>
    <mergeCell ref="G4:G5"/>
    <mergeCell ref="H4:H5"/>
    <mergeCell ref="I4:I5"/>
    <mergeCell ref="J4:J5"/>
    <mergeCell ref="N4:O5"/>
    <mergeCell ref="K22:M22"/>
    <mergeCell ref="N22:O22"/>
    <mergeCell ref="K19:M19"/>
    <mergeCell ref="N19:O19"/>
    <mergeCell ref="K20:M20"/>
    <mergeCell ref="N20:O20"/>
    <mergeCell ref="K21:M21"/>
    <mergeCell ref="N21:O21"/>
    <mergeCell ref="K13:M13"/>
    <mergeCell ref="N13:O13"/>
    <mergeCell ref="K14:M14"/>
    <mergeCell ref="N14:O14"/>
    <mergeCell ref="K15:M15"/>
    <mergeCell ref="N15:O15"/>
    <mergeCell ref="K16:M16"/>
    <mergeCell ref="N16:O16"/>
    <mergeCell ref="K17:M17"/>
    <mergeCell ref="N17:O17"/>
    <mergeCell ref="K18:M18"/>
    <mergeCell ref="N18:O18"/>
    <mergeCell ref="L1:R3"/>
    <mergeCell ref="S2:T3"/>
    <mergeCell ref="K11:M11"/>
    <mergeCell ref="N11:O11"/>
    <mergeCell ref="K12:M12"/>
    <mergeCell ref="N12:O12"/>
    <mergeCell ref="K6:M6"/>
    <mergeCell ref="K8:M8"/>
    <mergeCell ref="N8:O8"/>
    <mergeCell ref="K9:M9"/>
    <mergeCell ref="N9:O9"/>
    <mergeCell ref="K10:M10"/>
    <mergeCell ref="N10:O10"/>
    <mergeCell ref="K7:M7"/>
    <mergeCell ref="N7:O7"/>
    <mergeCell ref="K4:M5"/>
  </mergeCells>
  <phoneticPr fontId="1"/>
  <pageMargins left="0.25" right="0.25" top="0.75" bottom="0.75" header="0.3" footer="0.3"/>
  <pageSetup paperSize="8" scale="97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表紙</vt:lpstr>
      <vt:lpstr>メール送信用</vt:lpstr>
      <vt:lpstr>手書き用</vt:lpstr>
      <vt:lpstr>手書き用!Print_Area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chiba</dc:creator>
  <cp:lastModifiedBy>hayashi takayuki</cp:lastModifiedBy>
  <cp:lastPrinted>2019-04-23T03:00:54Z</cp:lastPrinted>
  <dcterms:created xsi:type="dcterms:W3CDTF">2019-03-16T02:01:20Z</dcterms:created>
  <dcterms:modified xsi:type="dcterms:W3CDTF">2019-05-11T08:49:33Z</dcterms:modified>
</cp:coreProperties>
</file>